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'Доходы'!$A$12:$F$89</definedName>
    <definedName name="__bookmark_4">'Расходы'!$A$1:$F$121</definedName>
    <definedName name="__bookmark_6">'Источники'!$A$1:$F$29</definedName>
    <definedName name="__bookmark_7">'Источники'!$A$30:$F$43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<sst xmlns="http://schemas.openxmlformats.org/spreadsheetml/2006/main" count="521" uniqueCount="393">
  <si>
    <t>ОТЧЕТ ОБ ИСПОЛНЕНИИ БЮДЖЕТА</t>
  </si>
  <si>
    <t>КОДЫ</t>
  </si>
  <si>
    <t>Форма по ОКУД</t>
  </si>
  <si>
    <t>0503117</t>
  </si>
  <si>
    <t>на 1 октября 2021 г.</t>
  </si>
  <si>
    <t>Дата</t>
  </si>
  <si>
    <t>по ОКПО</t>
  </si>
  <si>
    <t>04285117</t>
  </si>
  <si>
    <t>Наименование
финансового органа</t>
  </si>
  <si>
    <t>АДМИНИСТРАЦИЯ СЕЛЬСКОГО ПОСЕЛЕНИЯ БАЛЫКЛЫКУЛЬСКИЙ СЕЛЬСОВЕТ МУНИЦИПАЛЬНОГО РАЙОНА АУРГАЗИНСКИЙ РАЙОН РЕСПУБЛИКИ БАШКОРТОСТАН</t>
  </si>
  <si>
    <t>Глава по БК</t>
  </si>
  <si>
    <t>791</t>
  </si>
  <si>
    <t>Наименование публично-правового образования</t>
  </si>
  <si>
    <t>Бюджет сельского поселения Балыклыкульский сельсовет муниципального района Аургазинский район Республики Башкортостан</t>
  </si>
  <si>
    <t>по ОКТМО</t>
  </si>
  <si>
    <t>80605402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</si>
  <si>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</si>
  <si>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</si>
  <si>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</si>
  <si>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</si>
  <si>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</si>
  <si>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</si>
  <si>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</si>
  <si>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</si>
  <si>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</si>
  <si>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</si>
  <si>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</si>
  <si>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</si>
  <si>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</si>
  <si>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</si>
  <si>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</si>
  <si>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</si>
  <si>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</si>
  <si>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</si>
  <si>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</si>
  <si>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</si>
  <si>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</si>
  <si>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</si>
  <si>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</si>
  <si>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</si>
  <si>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</si>
  <si>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</si>
  <si>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</si>
  <si>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</si>
  <si>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</si>
  <si>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</si>
  <si>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</si>
  <si>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</si>
  <si>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</si>
  <si>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</si>
  <si>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</si>
  <si>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</si>
  <si>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</si>
  <si>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</si>
  <si>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</si>
  <si>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</si>
  <si>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</si>
  <si>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</si>
  <si>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</si>
  <si>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</si>
  <si>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</si>
  <si>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</si>
  <si>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</si>
  <si>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</si>
  <si>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</si>
  <si>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</si>
  <si>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</si>
  <si>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</si>
  <si>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</si>
  <si>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</si>
  <si>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</si>
  <si>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</si>
  <si>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</si>
  <si>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</si>
  <si>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</si>
  <si>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</si>
  <si>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</si>
  <si>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</si>
  <si>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</si>
  <si>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</si>
  <si>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</si>
  <si>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</si>
  <si>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</si>
  <si>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</si>
  <si>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</si>
  <si>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</si>
  <si>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</si>
  <si>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</si>
  <si>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</si>
  <si>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</si>
  <si>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</si>
  <si>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</si>
  <si>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</si>
  <si>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</si>
  <si>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</si>
  <si>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</si>
  <si>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</si>
  <si>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</si>
  <si>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</si>
  <si>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</si>
  <si>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отмененному)))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</si>
  <si>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</si>
  <si>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</si>
  <si>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</si>
  <si>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</si>
  <si>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</si>
  <si>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</si>
  <si>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</si>
  <si>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</si>
  <si>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</si>
  <si>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</si>
  <si>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</si>
  <si>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</si>
  <si>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</si>
  <si>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</si>
  <si>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</si>
  <si>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</si>
  <si>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</si>
  <si>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</si>
  <si>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</si>
  <si>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</si>
  <si>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</si>
  <si>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</si>
  <si>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</si>
  <si>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</si>
  <si>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</si>
  <si>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</si>
  <si>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</si>
  <si>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</si>
  <si>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</si>
  <si>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</si>
  <si>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</si>
  <si>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</si>
  <si>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</si>
  <si>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</si>
  <si>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</si>
  <si>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платежи,зачисляемые в бюжеты сельских поселений (от физических лиц при реализации проектов развития общественной инфраструктуры, основанных на местных инициативах)</t>
  </si>
  <si>
    <t>000 11715030101001150</t>
  </si>
  <si>
    <t>Инициативные платежи,зачисляемые в бюжеты сельских поселений (от индивидуальных предпринимателей и юридических лиц при реализации проектов развития общественной инфраструктуры, основанных на местных инициативах)</t>
  </si>
  <si>
    <t>000 11715030102001150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</si>
  <si>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</si>
  <si>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</si>
  <si>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</si>
  <si>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</si>
  <si>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</si>
  <si>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</si>
  <si>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</si>
  <si>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</si>
  <si>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</si>
  <si>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</si>
  <si>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</si>
  <si>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</si>
  <si>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</si>
  <si>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</si>
  <si>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</si>
  <si>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</si>
  <si>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</si>
  <si>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</si>
  <si>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</si>
  <si>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</si>
  <si>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</si>
  <si>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</si>
  <si>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</si>
  <si>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</si>
  <si>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</si>
  <si>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</si>
  <si>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</si>
  <si>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000 20249999107216150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</si>
  <si>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</si>
  <si>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>000 20249999107247150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</si>
  <si>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</si>
  <si>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000 20249999107404150</t>
  </si>
  <si>
    <t>Прочие безвозмездные поступления от других бюджетов бюджетной системы</t>
  </si>
  <si>
    <t>000 20290000000000150</t>
  </si>
  <si>
    <t>Прочие безвозмездные поступления от бюджетов муниципальных районов</t>
  </si>
  <si>
    <t>000 20290050000000150</t>
  </si>
  <si>
    <t>Прочие безвозмездные поступления в бюджеты сельских поселений от бюджетов муниципальных районов</t>
  </si>
  <si>
    <t>000 20290054100000150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</si>
  <si>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</si>
  <si>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</si>
  <si>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</si>
  <si>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</si>
  <si>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</si>
  <si>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</si>
  <si>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</si>
  <si>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</si>
  <si>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</t>
  </si>
  <si>
    <t>000 0102 9900000000 000</t>
  </si>
  <si>
    <t>Реализация задач и функций, возложенных на представительный орган местного самоуправления</t>
  </si>
  <si>
    <t>000 0102 9900200000 000</t>
  </si>
  <si>
    <t>Глава муниципального образования</t>
  </si>
  <si>
    <t>000 0102 9900202030 000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</si>
  <si>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</si>
  <si>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000 0102 9900202030 100</t>
  </si>
  <si>
    <t>Расходы на выплаты персоналу государственных (муниципальных) органов</t>
  </si>
  <si>
    <t>000 0102 9900202030 120</t>
  </si>
  <si>
    <t>Фонд оплаты труда государственных (муниципальных) органов</t>
  </si>
  <si>
    <t>000 0102 9900202030 121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</si>
  <si>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</si>
  <si>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000 0102 9900202030 129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</si>
  <si>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</si>
  <si>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</si>
  <si>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000 0104 9900000000 000</t>
  </si>
  <si>
    <t>Реализация задач и функций возложенных на исполнительные органы местного самоуправления за счет бюджета муниципального района</t>
  </si>
  <si>
    <t>000 0104 9900100000 000</t>
  </si>
  <si>
    <t>Аппараты органов государственной власти Республики Башкортостан</t>
  </si>
  <si>
    <t>000 0104 9900102040 000</t>
  </si>
  <si>
    <t>000 0104 9900102040 100</t>
  </si>
  <si>
    <t>000 0104 9900102040 120</t>
  </si>
  <si>
    <t>000 0104 9900102040 121</t>
  </si>
  <si>
    <t>Иные выплаты персоналу государственных (муниципальных) органов, за исключением фонда оплаты труда</t>
  </si>
  <si>
    <t>000 0104 9900102040 122</t>
  </si>
  <si>
    <t>000 0104 9900102040 129</t>
  </si>
  <si>
    <t>Закупка товаров, работ и услуг для обеспечения государственных (муниципальных) нужд</t>
  </si>
  <si>
    <t>000 0104 9900102040 200</t>
  </si>
  <si>
    <t>Иные закупки товаров, работ и услуг для обеспечения государственных (муниципальных) нужд</t>
  </si>
  <si>
    <t>000 0104 9900102040 240</t>
  </si>
  <si>
    <t>Прочая закупка товаров, работ и услуг</t>
  </si>
  <si>
    <t>000 0104 9900102040 244</t>
  </si>
  <si>
    <t>Закупка энергетических ресурсов</t>
  </si>
  <si>
    <t>000 0104 9900102040 247</t>
  </si>
  <si>
    <t>Иные бюджетные ассигнования</t>
  </si>
  <si>
    <t>000 0104 9900102040 800</t>
  </si>
  <si>
    <t>Исполнение судебных актов</t>
  </si>
  <si>
    <t>000 0104 9900102040 830</t>
  </si>
  <si>
    <t>Исполнение судебных актов Российской Федерации и мировых соглашений по возмещению причиненного вреда</t>
  </si>
  <si>
    <t>000 0104 9900102040 831</t>
  </si>
  <si>
    <t>Уплата налогов, сборов и иных платежей</t>
  </si>
  <si>
    <t>000 0104 9900102040 850</t>
  </si>
  <si>
    <t>Уплата налога на имущество организаций и земельного налога</t>
  </si>
  <si>
    <t>000 0104 9900102040 851</t>
  </si>
  <si>
    <t>Уплата прочих налогов, сборов</t>
  </si>
  <si>
    <t>000 0104 9900102040 852</t>
  </si>
  <si>
    <t>Резервные фонды</t>
  </si>
  <si>
    <t>000 0111 0000000000 000</t>
  </si>
  <si>
    <t>000 0111 9900000000 000</t>
  </si>
  <si>
    <t>000 0111 9900100000 000</t>
  </si>
  <si>
    <t>Резервные фонды местных администраций</t>
  </si>
  <si>
    <t>000 0111 9900107500 000</t>
  </si>
  <si>
    <t>000 0111 9900107500 800</t>
  </si>
  <si>
    <t>Резервные средства</t>
  </si>
  <si>
    <t>000 0111 9900107500 870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</si>
  <si>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</si>
  <si>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</si>
  <si>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</si>
  <si>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</si>
  <si>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000 0203 9900000000 000</t>
  </si>
  <si>
    <t>000 0203 9900100000 000</t>
  </si>
  <si>
    <t>Субвенции на осуществление первичного воинского учета на территориях, где отсутствуют военные комиссариаты</t>
  </si>
  <si>
    <t>000 0203 9900151180 000</t>
  </si>
  <si>
    <t>000 0203 9900151180 100</t>
  </si>
  <si>
    <t>000 0203 9900151180 120</t>
  </si>
  <si>
    <t>000 0203 9900151180 121</t>
  </si>
  <si>
    <t>000 0203 9900151180 129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</si>
  <si>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</si>
  <si>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</si>
  <si>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</si>
  <si>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</si>
  <si>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000 0310 9900000000 000</t>
  </si>
  <si>
    <t>Мероприятия по противопожарной безопасности</t>
  </si>
  <si>
    <t>000 0310 9901100000 000</t>
  </si>
  <si>
    <t>Мероприятия по развитию инфраструктуры объектов противопожарной службы</t>
  </si>
  <si>
    <t>000 0310 9901124300 000</t>
  </si>
  <si>
    <t>000 0310 9901124300 200</t>
  </si>
  <si>
    <t>000 0310 9901124300 240</t>
  </si>
  <si>
    <t>000 0310 9901124300 244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</si>
  <si>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</si>
  <si>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</si>
  <si>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</si>
  <si>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</si>
  <si>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«Благоустройство территорий сельских поселений»</t>
  </si>
  <si>
    <t>000 0409 3100000000 000</t>
  </si>
  <si>
    <t>Организация ремонта и содержание дорог местного значения</t>
  </si>
  <si>
    <t>000 0409 3100500000 000</t>
  </si>
  <si>
    <t>Дорожное хозяйство</t>
  </si>
  <si>
    <t>000 0409 3100503150 000</t>
  </si>
  <si>
    <t>000 0409 3100503150 200</t>
  </si>
  <si>
    <t>000 0409 3100503150 240</t>
  </si>
  <si>
    <t>000 0409 3100503150 244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</si>
  <si>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</si>
  <si>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000 0409 31005S2160 000</t>
  </si>
  <si>
    <t>000 0409 31005S2160 200</t>
  </si>
  <si>
    <t>000 0409 31005S2160 240</t>
  </si>
  <si>
    <t>000 0409 31005S2160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</si>
  <si>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</si>
  <si>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</si>
  <si>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</si>
  <si>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</si>
  <si>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000 0503 3100000000 000</t>
  </si>
  <si>
    <t>Благоустройство территорий сельских поселений</t>
  </si>
  <si>
    <t>000 0503 3100100000 000</t>
  </si>
  <si>
    <t>Мероприятия по благоустройству территорий населенных пунктов</t>
  </si>
  <si>
    <t>000 0503 3100106050 000</t>
  </si>
  <si>
    <t>000 0503 3100106050 200</t>
  </si>
  <si>
    <t>000 0503 3100106050 240</t>
  </si>
  <si>
    <t>000 0503 3100106050 244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</si>
  <si>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</si>
  <si>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000 0503 3100174040 000</t>
  </si>
  <si>
    <t>000 0503 3100174040 200</t>
  </si>
  <si>
    <t>000 0503 3100174040 240</t>
  </si>
  <si>
    <t>000 0503 3100174040 244</t>
  </si>
  <si>
    <t>000 0503 3100174040 247</t>
  </si>
  <si>
    <t>Поддержка программ местных инициатив</t>
  </si>
  <si>
    <t>000 0503 3100400000 000</t>
  </si>
  <si>
    <t>Реализация проектов развития общественной инфраструктуры, основанных на местных инициативах, за счет средств бюджетов</t>
  </si>
  <si>
    <t>000 0503 31004S2471 000</t>
  </si>
  <si>
    <t>000 0503 31004S2471 200</t>
  </si>
  <si>
    <t>000 0503 31004S2471 240</t>
  </si>
  <si>
    <t>000 0503 31004S2471 244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</si>
  <si>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</si>
  <si>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000 0503 31004S2472 000</t>
  </si>
  <si>
    <t>000 0503 31004S2472 200</t>
  </si>
  <si>
    <t>000 0503 31004S2472 240</t>
  </si>
  <si>
    <t>000 0503 31004S2472 244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</si>
  <si>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</si>
  <si>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000 0503 31004S2473 000</t>
  </si>
  <si>
    <t>000 0503 31004S2473 200</t>
  </si>
  <si>
    <t>000 0503 31004S2473 240</t>
  </si>
  <si>
    <t>000 0503 31004S2473 244</t>
  </si>
  <si>
    <t>000 0503 9900000000 000</t>
  </si>
  <si>
    <t>Расходы по жилищно-коммунальному хозяйству</t>
  </si>
  <si>
    <t>000 0503 9900900000 000</t>
  </si>
  <si>
    <t>000 0503 9900906050 000</t>
  </si>
  <si>
    <t>000 0503 9900906050 200</t>
  </si>
  <si>
    <t>000 0503 9900906050 240</t>
  </si>
  <si>
    <t>000 0503 9900906050 244</t>
  </si>
  <si>
    <t>000 0503 9900906050 800</t>
  </si>
  <si>
    <t>000 0503 9900906050 850</t>
  </si>
  <si>
    <t>000 0503 9900906050 852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</si>
  <si>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</si>
  <si>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</si>
  <si>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</si>
  <si>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</si>
  <si>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000 0605 3100000000 000</t>
  </si>
  <si>
    <t>000 0605 3100100000 000</t>
  </si>
  <si>
    <t>000 0605 3100174040 000</t>
  </si>
  <si>
    <t>000 0605 3100174040 200</t>
  </si>
  <si>
    <t>000 0605 3100174040 240</t>
  </si>
  <si>
    <t>000 0605 3100174040 244</t>
  </si>
  <si>
    <t>000 0605 9900000000 000</t>
  </si>
  <si>
    <t>Мероприятия в области экологии и природопользования</t>
  </si>
  <si>
    <t>000 0605 9901600000 000</t>
  </si>
  <si>
    <t>000 0605 9901641200 000</t>
  </si>
  <si>
    <t>000 0605 9901641200 200</t>
  </si>
  <si>
    <t>000 0605 9901641200 240</t>
  </si>
  <si>
    <t>000 0605 9901641200 244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</si>
  <si>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</si>
  <si>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</si>
  <si>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</si>
  <si>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</si>
  <si>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</si>
  <si>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</si>
  <si>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</si>
  <si>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</si>
  <si>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</si>
  <si>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</si>
  <si>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</si>
  <si>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</si>
  <si>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</si>
  <si>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</si>
  <si>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</si>
  <si>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</si>
  <si>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</si>
  <si>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</si>
  <si>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</si>
  <si>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</si>
  <si>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</si>
  <si>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</si>
  <si>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</si>
  <si>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</si>
  <si>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</si>
  <si>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</si>
  <si>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</si>
  <si>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</si>
  <si>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</si>
  <si>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</si>
  <si>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</si>
  <si>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</si>
  <si>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</si>
  <si>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</si>
  <si>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</si>
  <si>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</si>
  <si>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</si>
  <si>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</si>
  <si>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СЕЛЬСКОГО ПОСЕЛЕНИЯ</t>
  </si>
  <si>
    <t>Л.А. Александрова</t>
  </si>
  <si>
    <t>(подпись)</t>
  </si>
  <si>
    <t>(расшифровка подписи)</t>
  </si>
  <si>
    <t>Руководитель финансово-экономической службы</t>
  </si>
  <si>
    <t>НАЧАЛЬНИК</t>
  </si>
  <si>
    <t>Р.А. Данилов</t>
  </si>
  <si>
    <t>11 марта 2022 г.</t>
  </si>
  <si>
    <t>% к 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</si>
</sst>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PageLayoutView="0" workbookViewId="0" topLeftCell="A34">
      <selection activeCell="F14" sqref="F14:F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5" customHeight="1">
      <c r="A1" s="31" t="s">
        <v>0</v>
      </c>
      <c r="B1" s="32"/>
      <c r="C1" s="32"/>
      <c r="D1" s="32"/>
      <c r="E1" s="32"/>
      <c r="F1" s="32"/>
    </row>
    <row r="2" spans="1:6" ht="12.75">
      <c r="A2" s="33"/>
      <c r="B2" s="32"/>
      <c r="C2" s="32"/>
      <c r="D2" s="32"/>
      <c r="E2" s="32"/>
      <c r="F2" s="32"/>
    </row>
    <row r="3" spans="1:6" ht="12.75">
      <c r="A3" s="1"/>
      <c r="B3" s="33"/>
      <c r="C3" s="32"/>
      <c r="D3" s="32"/>
      <c r="E3" s="1"/>
      <c r="F3" s="2" t="s">
        <v>1</v>
      </c>
    </row>
    <row r="4" spans="1:6" ht="22.5">
      <c r="A4" s="1"/>
      <c r="B4" s="33"/>
      <c r="C4" s="32"/>
      <c r="D4" s="32"/>
      <c r="E4" s="3" t="s">
        <v>2</v>
      </c>
      <c r="F4" s="4" t="s">
        <v>3</v>
      </c>
    </row>
    <row r="5" spans="1:6" ht="12.75">
      <c r="A5" s="1"/>
      <c r="B5" s="34" t="s">
        <v>4</v>
      </c>
      <c r="C5" s="32"/>
      <c r="D5" s="32"/>
      <c r="E5" s="3" t="s">
        <v>5</v>
      </c>
      <c r="F5" s="5">
        <v>44470</v>
      </c>
    </row>
    <row r="6" spans="1:6" ht="11.25" customHeight="1">
      <c r="A6" s="1"/>
      <c r="B6" s="33"/>
      <c r="C6" s="32"/>
      <c r="D6" s="32"/>
      <c r="E6" s="3" t="s">
        <v>6</v>
      </c>
      <c r="F6" s="6" t="s">
        <v>7</v>
      </c>
    </row>
    <row r="7" spans="1:6" ht="55.5" customHeight="1">
      <c r="A7" s="7" t="s">
        <v>8</v>
      </c>
      <c r="B7" s="35" t="s">
        <v>9</v>
      </c>
      <c r="C7" s="32"/>
      <c r="D7" s="32"/>
      <c r="E7" s="3" t="s">
        <v>10</v>
      </c>
      <c r="F7" s="6" t="s">
        <v>11</v>
      </c>
    </row>
    <row r="8" spans="1:6" ht="44.25" customHeight="1">
      <c r="A8" s="7" t="s">
        <v>12</v>
      </c>
      <c r="B8" s="36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3" t="s">
        <v>17</v>
      </c>
      <c r="C9" s="32"/>
      <c r="D9" s="32"/>
      <c r="E9" s="1"/>
      <c r="F9" s="6"/>
    </row>
    <row r="10" spans="1:6" ht="12.75">
      <c r="A10" s="1" t="s">
        <v>18</v>
      </c>
      <c r="B10" s="33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2" t="s">
        <v>392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6728292.8</v>
      </c>
      <c r="E16" s="16">
        <v>4343800.04</v>
      </c>
      <c r="F16" s="17">
        <f>E16/D16*100</f>
        <v>64.56021117273613</v>
      </c>
    </row>
    <row r="17" spans="1:6" ht="12.75">
      <c r="A17" s="18" t="s">
        <v>36</v>
      </c>
      <c r="B17" s="19"/>
      <c r="C17" s="20"/>
      <c r="D17" s="21"/>
      <c r="E17" s="21"/>
      <c r="F17" s="17"/>
    </row>
    <row r="18" spans="1:6" ht="12.75">
      <c r="A18" s="13" t="s">
        <v>37</v>
      </c>
      <c r="B18" s="14">
        <v>10</v>
      </c>
      <c r="C18" s="15" t="s">
        <v>38</v>
      </c>
      <c r="D18" s="16">
        <v>1330800</v>
      </c>
      <c r="E18" s="16">
        <v>682828.24</v>
      </c>
      <c r="F18" s="17">
        <f aca="true" t="shared" si="0" ref="F17:F80">E18/D18*100</f>
        <v>51.30960625187857</v>
      </c>
    </row>
    <row r="19" spans="1:6" ht="12.75">
      <c r="A19" s="13" t="s">
        <v>39</v>
      </c>
      <c r="B19" s="14">
        <v>10</v>
      </c>
      <c r="C19" s="15" t="s">
        <v>40</v>
      </c>
      <c r="D19" s="16">
        <v>30800</v>
      </c>
      <c r="E19" s="16">
        <v>9038.08</v>
      </c>
      <c r="F19" s="17">
        <f t="shared" si="0"/>
        <v>29.344415584415586</v>
      </c>
    </row>
    <row r="20" spans="1:6" ht="12.75">
      <c r="A20" s="13" t="s">
        <v>41</v>
      </c>
      <c r="B20" s="14">
        <v>10</v>
      </c>
      <c r="C20" s="15" t="s">
        <v>42</v>
      </c>
      <c r="D20" s="16">
        <v>30800</v>
      </c>
      <c r="E20" s="16">
        <v>9038.08</v>
      </c>
      <c r="F20" s="17">
        <f t="shared" si="0"/>
        <v>29.344415584415586</v>
      </c>
    </row>
    <row r="21" spans="1:6" ht="45">
      <c r="A21" s="13" t="s">
        <v>43</v>
      </c>
      <c r="B21" s="14">
        <v>10</v>
      </c>
      <c r="C21" s="15" t="s">
        <v>44</v>
      </c>
      <c r="D21" s="16">
        <v>30800</v>
      </c>
      <c r="E21" s="16">
        <v>8864.48</v>
      </c>
      <c r="F21" s="17">
        <f t="shared" si="0"/>
        <v>28.780779220779216</v>
      </c>
    </row>
    <row r="22" spans="1:6" ht="56.25">
      <c r="A22" s="13" t="s">
        <v>45</v>
      </c>
      <c r="B22" s="14">
        <v>10</v>
      </c>
      <c r="C22" s="15" t="s">
        <v>46</v>
      </c>
      <c r="D22" s="16">
        <v>0</v>
      </c>
      <c r="E22" s="16">
        <v>8210.8</v>
      </c>
      <c r="F22" s="17"/>
    </row>
    <row r="23" spans="1:6" ht="45">
      <c r="A23" s="13" t="s">
        <v>47</v>
      </c>
      <c r="B23" s="14">
        <v>10</v>
      </c>
      <c r="C23" s="15" t="s">
        <v>48</v>
      </c>
      <c r="D23" s="16">
        <v>0</v>
      </c>
      <c r="E23" s="16">
        <v>229.37</v>
      </c>
      <c r="F23" s="17"/>
    </row>
    <row r="24" spans="1:6" ht="56.25">
      <c r="A24" s="13" t="s">
        <v>49</v>
      </c>
      <c r="B24" s="14">
        <v>10</v>
      </c>
      <c r="C24" s="15" t="s">
        <v>50</v>
      </c>
      <c r="D24" s="16">
        <v>0</v>
      </c>
      <c r="E24" s="16">
        <v>424.31</v>
      </c>
      <c r="F24" s="17"/>
    </row>
    <row r="25" spans="1:6" ht="22.5">
      <c r="A25" s="13" t="s">
        <v>51</v>
      </c>
      <c r="B25" s="14">
        <v>10</v>
      </c>
      <c r="C25" s="15" t="s">
        <v>52</v>
      </c>
      <c r="D25" s="16">
        <v>0</v>
      </c>
      <c r="E25" s="16">
        <v>173.6</v>
      </c>
      <c r="F25" s="17"/>
    </row>
    <row r="26" spans="1:6" ht="45">
      <c r="A26" s="13" t="s">
        <v>53</v>
      </c>
      <c r="B26" s="14">
        <v>10</v>
      </c>
      <c r="C26" s="15" t="s">
        <v>54</v>
      </c>
      <c r="D26" s="16">
        <v>0</v>
      </c>
      <c r="E26" s="16">
        <v>171.6</v>
      </c>
      <c r="F26" s="17"/>
    </row>
    <row r="27" spans="1:6" ht="33.75">
      <c r="A27" s="13" t="s">
        <v>55</v>
      </c>
      <c r="B27" s="14">
        <v>10</v>
      </c>
      <c r="C27" s="15" t="s">
        <v>56</v>
      </c>
      <c r="D27" s="16">
        <v>0</v>
      </c>
      <c r="E27" s="16">
        <v>2</v>
      </c>
      <c r="F27" s="17"/>
    </row>
    <row r="28" spans="1:6" ht="12.75">
      <c r="A28" s="13" t="s">
        <v>57</v>
      </c>
      <c r="B28" s="14">
        <v>10</v>
      </c>
      <c r="C28" s="15" t="s">
        <v>58</v>
      </c>
      <c r="D28" s="16">
        <v>0</v>
      </c>
      <c r="E28" s="16">
        <v>52985.71</v>
      </c>
      <c r="F28" s="17"/>
    </row>
    <row r="29" spans="1:6" ht="12.75">
      <c r="A29" s="13" t="s">
        <v>59</v>
      </c>
      <c r="B29" s="14">
        <v>10</v>
      </c>
      <c r="C29" s="15" t="s">
        <v>60</v>
      </c>
      <c r="D29" s="16">
        <v>0</v>
      </c>
      <c r="E29" s="16">
        <v>52985.71</v>
      </c>
      <c r="F29" s="17"/>
    </row>
    <row r="30" spans="1:6" ht="12.75">
      <c r="A30" s="13" t="s">
        <v>59</v>
      </c>
      <c r="B30" s="14">
        <v>10</v>
      </c>
      <c r="C30" s="15" t="s">
        <v>61</v>
      </c>
      <c r="D30" s="16">
        <v>0</v>
      </c>
      <c r="E30" s="16">
        <v>52985.71</v>
      </c>
      <c r="F30" s="17"/>
    </row>
    <row r="31" spans="1:6" ht="22.5">
      <c r="A31" s="13" t="s">
        <v>62</v>
      </c>
      <c r="B31" s="14">
        <v>10</v>
      </c>
      <c r="C31" s="15" t="s">
        <v>63</v>
      </c>
      <c r="D31" s="16">
        <v>0</v>
      </c>
      <c r="E31" s="16">
        <v>52977.6</v>
      </c>
      <c r="F31" s="17"/>
    </row>
    <row r="32" spans="1:6" ht="12.75">
      <c r="A32" s="13" t="s">
        <v>64</v>
      </c>
      <c r="B32" s="14">
        <v>10</v>
      </c>
      <c r="C32" s="15" t="s">
        <v>65</v>
      </c>
      <c r="D32" s="16">
        <v>0</v>
      </c>
      <c r="E32" s="16">
        <v>8.11</v>
      </c>
      <c r="F32" s="17"/>
    </row>
    <row r="33" spans="1:6" ht="12.75">
      <c r="A33" s="13" t="s">
        <v>66</v>
      </c>
      <c r="B33" s="14">
        <v>10</v>
      </c>
      <c r="C33" s="15" t="s">
        <v>67</v>
      </c>
      <c r="D33" s="16">
        <v>1043000</v>
      </c>
      <c r="E33" s="16">
        <v>354741.6</v>
      </c>
      <c r="F33" s="17">
        <f t="shared" si="0"/>
        <v>34.011658676893575</v>
      </c>
    </row>
    <row r="34" spans="1:6" ht="12.75">
      <c r="A34" s="13" t="s">
        <v>68</v>
      </c>
      <c r="B34" s="14">
        <v>10</v>
      </c>
      <c r="C34" s="15" t="s">
        <v>69</v>
      </c>
      <c r="D34" s="16">
        <v>73000</v>
      </c>
      <c r="E34" s="16">
        <v>-572.59</v>
      </c>
      <c r="F34" s="17">
        <f t="shared" si="0"/>
        <v>-0.7843698630136987</v>
      </c>
    </row>
    <row r="35" spans="1:6" ht="22.5">
      <c r="A35" s="13" t="s">
        <v>70</v>
      </c>
      <c r="B35" s="14">
        <v>10</v>
      </c>
      <c r="C35" s="15" t="s">
        <v>71</v>
      </c>
      <c r="D35" s="16">
        <v>73000</v>
      </c>
      <c r="E35" s="16">
        <v>-572.59</v>
      </c>
      <c r="F35" s="17">
        <f t="shared" si="0"/>
        <v>-0.7843698630136987</v>
      </c>
    </row>
    <row r="36" spans="1:6" ht="45">
      <c r="A36" s="13" t="s">
        <v>72</v>
      </c>
      <c r="B36" s="14">
        <v>10</v>
      </c>
      <c r="C36" s="15" t="s">
        <v>73</v>
      </c>
      <c r="D36" s="16">
        <v>0</v>
      </c>
      <c r="E36" s="16">
        <v>-604.13</v>
      </c>
      <c r="F36" s="17"/>
    </row>
    <row r="37" spans="1:6" ht="33.75">
      <c r="A37" s="13" t="s">
        <v>74</v>
      </c>
      <c r="B37" s="14">
        <v>10</v>
      </c>
      <c r="C37" s="15" t="s">
        <v>75</v>
      </c>
      <c r="D37" s="16">
        <v>0</v>
      </c>
      <c r="E37" s="16">
        <v>31.54</v>
      </c>
      <c r="F37" s="17"/>
    </row>
    <row r="38" spans="1:6" ht="12.75">
      <c r="A38" s="13" t="s">
        <v>76</v>
      </c>
      <c r="B38" s="14">
        <v>10</v>
      </c>
      <c r="C38" s="15" t="s">
        <v>77</v>
      </c>
      <c r="D38" s="16">
        <v>970000</v>
      </c>
      <c r="E38" s="16">
        <v>355314.19</v>
      </c>
      <c r="F38" s="17">
        <f t="shared" si="0"/>
        <v>36.630328865979386</v>
      </c>
    </row>
    <row r="39" spans="1:6" ht="12.75">
      <c r="A39" s="13" t="s">
        <v>78</v>
      </c>
      <c r="B39" s="14">
        <v>10</v>
      </c>
      <c r="C39" s="15" t="s">
        <v>79</v>
      </c>
      <c r="D39" s="16">
        <v>226000</v>
      </c>
      <c r="E39" s="16">
        <v>261727.25</v>
      </c>
      <c r="F39" s="17">
        <f t="shared" si="0"/>
        <v>115.80851769911504</v>
      </c>
    </row>
    <row r="40" spans="1:6" ht="22.5">
      <c r="A40" s="13" t="s">
        <v>80</v>
      </c>
      <c r="B40" s="14">
        <v>10</v>
      </c>
      <c r="C40" s="15" t="s">
        <v>81</v>
      </c>
      <c r="D40" s="16">
        <v>226000</v>
      </c>
      <c r="E40" s="16">
        <v>261727.25</v>
      </c>
      <c r="F40" s="17">
        <f t="shared" si="0"/>
        <v>115.80851769911504</v>
      </c>
    </row>
    <row r="41" spans="1:6" ht="33.75">
      <c r="A41" s="13" t="s">
        <v>82</v>
      </c>
      <c r="B41" s="14">
        <v>10</v>
      </c>
      <c r="C41" s="15" t="s">
        <v>83</v>
      </c>
      <c r="D41" s="16">
        <v>0</v>
      </c>
      <c r="E41" s="16">
        <v>260819.9</v>
      </c>
      <c r="F41" s="17"/>
    </row>
    <row r="42" spans="1:6" ht="22.5">
      <c r="A42" s="13" t="s">
        <v>84</v>
      </c>
      <c r="B42" s="14">
        <v>10</v>
      </c>
      <c r="C42" s="15" t="s">
        <v>85</v>
      </c>
      <c r="D42" s="16">
        <v>0</v>
      </c>
      <c r="E42" s="16">
        <v>907.35</v>
      </c>
      <c r="F42" s="17"/>
    </row>
    <row r="43" spans="1:6" ht="12.75">
      <c r="A43" s="13" t="s">
        <v>86</v>
      </c>
      <c r="B43" s="14">
        <v>10</v>
      </c>
      <c r="C43" s="15" t="s">
        <v>87</v>
      </c>
      <c r="D43" s="16">
        <v>744000</v>
      </c>
      <c r="E43" s="16">
        <v>93586.94</v>
      </c>
      <c r="F43" s="17">
        <f t="shared" si="0"/>
        <v>12.578889784946238</v>
      </c>
    </row>
    <row r="44" spans="1:6" ht="22.5">
      <c r="A44" s="13" t="s">
        <v>88</v>
      </c>
      <c r="B44" s="14">
        <v>10</v>
      </c>
      <c r="C44" s="15" t="s">
        <v>89</v>
      </c>
      <c r="D44" s="16">
        <v>744000</v>
      </c>
      <c r="E44" s="16">
        <v>93586.94</v>
      </c>
      <c r="F44" s="17">
        <f t="shared" si="0"/>
        <v>12.578889784946238</v>
      </c>
    </row>
    <row r="45" spans="1:6" ht="33.75">
      <c r="A45" s="13" t="s">
        <v>90</v>
      </c>
      <c r="B45" s="14">
        <v>10</v>
      </c>
      <c r="C45" s="15" t="s">
        <v>91</v>
      </c>
      <c r="D45" s="16">
        <v>0</v>
      </c>
      <c r="E45" s="16">
        <v>90448.19</v>
      </c>
      <c r="F45" s="17"/>
    </row>
    <row r="46" spans="1:6" ht="22.5">
      <c r="A46" s="13" t="s">
        <v>92</v>
      </c>
      <c r="B46" s="14">
        <v>10</v>
      </c>
      <c r="C46" s="15" t="s">
        <v>93</v>
      </c>
      <c r="D46" s="16">
        <v>0</v>
      </c>
      <c r="E46" s="16">
        <v>3138.75</v>
      </c>
      <c r="F46" s="17"/>
    </row>
    <row r="47" spans="1:6" ht="12.75">
      <c r="A47" s="13" t="s">
        <v>94</v>
      </c>
      <c r="B47" s="14">
        <v>10</v>
      </c>
      <c r="C47" s="15" t="s">
        <v>95</v>
      </c>
      <c r="D47" s="16">
        <v>7000</v>
      </c>
      <c r="E47" s="16">
        <v>3310</v>
      </c>
      <c r="F47" s="17">
        <f t="shared" si="0"/>
        <v>47.285714285714285</v>
      </c>
    </row>
    <row r="48" spans="1:6" ht="22.5">
      <c r="A48" s="13" t="s">
        <v>96</v>
      </c>
      <c r="B48" s="14">
        <v>10</v>
      </c>
      <c r="C48" s="15" t="s">
        <v>97</v>
      </c>
      <c r="D48" s="16">
        <v>7000</v>
      </c>
      <c r="E48" s="16">
        <v>3310</v>
      </c>
      <c r="F48" s="17">
        <f t="shared" si="0"/>
        <v>47.285714285714285</v>
      </c>
    </row>
    <row r="49" spans="1:6" ht="33.75">
      <c r="A49" s="13" t="s">
        <v>98</v>
      </c>
      <c r="B49" s="14">
        <v>10</v>
      </c>
      <c r="C49" s="15" t="s">
        <v>99</v>
      </c>
      <c r="D49" s="16">
        <v>7000</v>
      </c>
      <c r="E49" s="16">
        <v>3310</v>
      </c>
      <c r="F49" s="17">
        <f t="shared" si="0"/>
        <v>47.285714285714285</v>
      </c>
    </row>
    <row r="50" spans="1:6" ht="90">
      <c r="A50" s="13" t="s">
        <v>100</v>
      </c>
      <c r="B50" s="14">
        <v>10</v>
      </c>
      <c r="C50" s="15" t="s">
        <v>101</v>
      </c>
      <c r="D50" s="16">
        <v>0</v>
      </c>
      <c r="E50" s="16">
        <v>3310</v>
      </c>
      <c r="F50" s="17"/>
    </row>
    <row r="51" spans="1:6" ht="22.5">
      <c r="A51" s="13" t="s">
        <v>102</v>
      </c>
      <c r="B51" s="14">
        <v>10</v>
      </c>
      <c r="C51" s="15" t="s">
        <v>103</v>
      </c>
      <c r="D51" s="16">
        <v>0</v>
      </c>
      <c r="E51" s="16">
        <v>-989.71</v>
      </c>
      <c r="F51" s="17"/>
    </row>
    <row r="52" spans="1:6" ht="12.75">
      <c r="A52" s="13" t="s">
        <v>104</v>
      </c>
      <c r="B52" s="14">
        <v>10</v>
      </c>
      <c r="C52" s="15" t="s">
        <v>105</v>
      </c>
      <c r="D52" s="16">
        <v>0</v>
      </c>
      <c r="E52" s="16">
        <v>-989.71</v>
      </c>
      <c r="F52" s="17"/>
    </row>
    <row r="53" spans="1:6" ht="12.75">
      <c r="A53" s="13" t="s">
        <v>106</v>
      </c>
      <c r="B53" s="14">
        <v>10</v>
      </c>
      <c r="C53" s="15" t="s">
        <v>107</v>
      </c>
      <c r="D53" s="16">
        <v>0</v>
      </c>
      <c r="E53" s="16">
        <v>-989.71</v>
      </c>
      <c r="F53" s="17"/>
    </row>
    <row r="54" spans="1:6" ht="22.5">
      <c r="A54" s="13" t="s">
        <v>108</v>
      </c>
      <c r="B54" s="14">
        <v>10</v>
      </c>
      <c r="C54" s="15" t="s">
        <v>109</v>
      </c>
      <c r="D54" s="16">
        <v>0</v>
      </c>
      <c r="E54" s="16">
        <v>-989.71</v>
      </c>
      <c r="F54" s="17"/>
    </row>
    <row r="55" spans="1:6" ht="33.75">
      <c r="A55" s="13" t="s">
        <v>110</v>
      </c>
      <c r="B55" s="14">
        <v>10</v>
      </c>
      <c r="C55" s="15" t="s">
        <v>111</v>
      </c>
      <c r="D55" s="16">
        <v>0</v>
      </c>
      <c r="E55" s="16">
        <v>-984.57</v>
      </c>
      <c r="F55" s="17"/>
    </row>
    <row r="56" spans="1:6" ht="22.5">
      <c r="A56" s="13" t="s">
        <v>112</v>
      </c>
      <c r="B56" s="14">
        <v>10</v>
      </c>
      <c r="C56" s="15" t="s">
        <v>113</v>
      </c>
      <c r="D56" s="16">
        <v>0</v>
      </c>
      <c r="E56" s="16">
        <v>-5.14</v>
      </c>
      <c r="F56" s="17"/>
    </row>
    <row r="57" spans="1:6" ht="22.5">
      <c r="A57" s="13" t="s">
        <v>114</v>
      </c>
      <c r="B57" s="14">
        <v>10</v>
      </c>
      <c r="C57" s="15" t="s">
        <v>115</v>
      </c>
      <c r="D57" s="16">
        <v>50000</v>
      </c>
      <c r="E57" s="16">
        <v>23866.56</v>
      </c>
      <c r="F57" s="17">
        <f t="shared" si="0"/>
        <v>47.73312</v>
      </c>
    </row>
    <row r="58" spans="1:6" ht="45">
      <c r="A58" s="13" t="s">
        <v>116</v>
      </c>
      <c r="B58" s="14">
        <v>10</v>
      </c>
      <c r="C58" s="15" t="s">
        <v>117</v>
      </c>
      <c r="D58" s="16">
        <v>50000</v>
      </c>
      <c r="E58" s="16">
        <v>23866.56</v>
      </c>
      <c r="F58" s="17">
        <f t="shared" si="0"/>
        <v>47.73312</v>
      </c>
    </row>
    <row r="59" spans="1:6" ht="45">
      <c r="A59" s="13" t="s">
        <v>118</v>
      </c>
      <c r="B59" s="14">
        <v>10</v>
      </c>
      <c r="C59" s="15" t="s">
        <v>119</v>
      </c>
      <c r="D59" s="16">
        <v>50000</v>
      </c>
      <c r="E59" s="16">
        <v>23866.56</v>
      </c>
      <c r="F59" s="17">
        <f t="shared" si="0"/>
        <v>47.73312</v>
      </c>
    </row>
    <row r="60" spans="1:6" ht="33.75">
      <c r="A60" s="13" t="s">
        <v>120</v>
      </c>
      <c r="B60" s="14">
        <v>10</v>
      </c>
      <c r="C60" s="15" t="s">
        <v>121</v>
      </c>
      <c r="D60" s="16">
        <v>50000</v>
      </c>
      <c r="E60" s="16">
        <v>23866.56</v>
      </c>
      <c r="F60" s="17">
        <f t="shared" si="0"/>
        <v>47.73312</v>
      </c>
    </row>
    <row r="61" spans="1:6" ht="12.75">
      <c r="A61" s="13" t="s">
        <v>122</v>
      </c>
      <c r="B61" s="14">
        <v>10</v>
      </c>
      <c r="C61" s="15" t="s">
        <v>123</v>
      </c>
      <c r="D61" s="16">
        <v>0</v>
      </c>
      <c r="E61" s="16">
        <v>39876</v>
      </c>
      <c r="F61" s="17"/>
    </row>
    <row r="62" spans="1:6" ht="12.75">
      <c r="A62" s="13" t="s">
        <v>124</v>
      </c>
      <c r="B62" s="14">
        <v>10</v>
      </c>
      <c r="C62" s="15" t="s">
        <v>125</v>
      </c>
      <c r="D62" s="16">
        <v>0</v>
      </c>
      <c r="E62" s="16">
        <v>39876</v>
      </c>
      <c r="F62" s="17"/>
    </row>
    <row r="63" spans="1:6" ht="22.5">
      <c r="A63" s="13" t="s">
        <v>126</v>
      </c>
      <c r="B63" s="14">
        <v>10</v>
      </c>
      <c r="C63" s="15" t="s">
        <v>127</v>
      </c>
      <c r="D63" s="16">
        <v>0</v>
      </c>
      <c r="E63" s="16">
        <v>39876</v>
      </c>
      <c r="F63" s="17"/>
    </row>
    <row r="64" spans="1:6" ht="22.5">
      <c r="A64" s="13" t="s">
        <v>128</v>
      </c>
      <c r="B64" s="14">
        <v>10</v>
      </c>
      <c r="C64" s="15" t="s">
        <v>129</v>
      </c>
      <c r="D64" s="16">
        <v>0</v>
      </c>
      <c r="E64" s="16">
        <v>39876</v>
      </c>
      <c r="F64" s="17"/>
    </row>
    <row r="65" spans="1:6" ht="12.75">
      <c r="A65" s="13" t="s">
        <v>130</v>
      </c>
      <c r="B65" s="14">
        <v>10</v>
      </c>
      <c r="C65" s="15" t="s">
        <v>131</v>
      </c>
      <c r="D65" s="16">
        <v>200000</v>
      </c>
      <c r="E65" s="16">
        <v>200000</v>
      </c>
      <c r="F65" s="17">
        <f t="shared" si="0"/>
        <v>100</v>
      </c>
    </row>
    <row r="66" spans="1:6" ht="12.75">
      <c r="A66" s="13" t="s">
        <v>132</v>
      </c>
      <c r="B66" s="14">
        <v>10</v>
      </c>
      <c r="C66" s="15" t="s">
        <v>133</v>
      </c>
      <c r="D66" s="16">
        <v>200000</v>
      </c>
      <c r="E66" s="16">
        <v>200000</v>
      </c>
      <c r="F66" s="17">
        <f t="shared" si="0"/>
        <v>100</v>
      </c>
    </row>
    <row r="67" spans="1:6" ht="12.75">
      <c r="A67" s="13" t="s">
        <v>134</v>
      </c>
      <c r="B67" s="14">
        <v>10</v>
      </c>
      <c r="C67" s="15" t="s">
        <v>135</v>
      </c>
      <c r="D67" s="16">
        <v>200000</v>
      </c>
      <c r="E67" s="16">
        <v>200000</v>
      </c>
      <c r="F67" s="17">
        <f t="shared" si="0"/>
        <v>100</v>
      </c>
    </row>
    <row r="68" spans="1:6" ht="33.75">
      <c r="A68" s="13" t="s">
        <v>136</v>
      </c>
      <c r="B68" s="14">
        <v>10</v>
      </c>
      <c r="C68" s="15" t="s">
        <v>137</v>
      </c>
      <c r="D68" s="16">
        <v>100000</v>
      </c>
      <c r="E68" s="16">
        <v>100000</v>
      </c>
      <c r="F68" s="17">
        <f t="shared" si="0"/>
        <v>100</v>
      </c>
    </row>
    <row r="69" spans="1:6" ht="33.75">
      <c r="A69" s="13" t="s">
        <v>138</v>
      </c>
      <c r="B69" s="14">
        <v>10</v>
      </c>
      <c r="C69" s="15" t="s">
        <v>139</v>
      </c>
      <c r="D69" s="16">
        <v>100000</v>
      </c>
      <c r="E69" s="16">
        <v>100000</v>
      </c>
      <c r="F69" s="17">
        <f t="shared" si="0"/>
        <v>100</v>
      </c>
    </row>
    <row r="70" spans="1:6" ht="12.75">
      <c r="A70" s="13" t="s">
        <v>140</v>
      </c>
      <c r="B70" s="14">
        <v>10</v>
      </c>
      <c r="C70" s="15" t="s">
        <v>141</v>
      </c>
      <c r="D70" s="16">
        <v>5397492.8</v>
      </c>
      <c r="E70" s="16">
        <v>3660971.8</v>
      </c>
      <c r="F70" s="17">
        <f t="shared" si="0"/>
        <v>67.82726602247621</v>
      </c>
    </row>
    <row r="71" spans="1:6" ht="22.5">
      <c r="A71" s="13" t="s">
        <v>142</v>
      </c>
      <c r="B71" s="14">
        <v>10</v>
      </c>
      <c r="C71" s="15" t="s">
        <v>143</v>
      </c>
      <c r="D71" s="16">
        <v>5397492.8</v>
      </c>
      <c r="E71" s="16">
        <v>3660971.8</v>
      </c>
      <c r="F71" s="17">
        <f t="shared" si="0"/>
        <v>67.82726602247621</v>
      </c>
    </row>
    <row r="72" spans="1:6" ht="12.75">
      <c r="A72" s="13" t="s">
        <v>144</v>
      </c>
      <c r="B72" s="14">
        <v>10</v>
      </c>
      <c r="C72" s="15" t="s">
        <v>145</v>
      </c>
      <c r="D72" s="16">
        <v>1741800</v>
      </c>
      <c r="E72" s="16">
        <v>1306350</v>
      </c>
      <c r="F72" s="17">
        <f t="shared" si="0"/>
        <v>75</v>
      </c>
    </row>
    <row r="73" spans="1:6" ht="22.5">
      <c r="A73" s="13" t="s">
        <v>146</v>
      </c>
      <c r="B73" s="14">
        <v>10</v>
      </c>
      <c r="C73" s="15" t="s">
        <v>147</v>
      </c>
      <c r="D73" s="16">
        <v>1741800</v>
      </c>
      <c r="E73" s="16">
        <v>1306350</v>
      </c>
      <c r="F73" s="17">
        <f t="shared" si="0"/>
        <v>75</v>
      </c>
    </row>
    <row r="74" spans="1:6" ht="22.5">
      <c r="A74" s="13" t="s">
        <v>148</v>
      </c>
      <c r="B74" s="14">
        <v>10</v>
      </c>
      <c r="C74" s="15" t="s">
        <v>149</v>
      </c>
      <c r="D74" s="16">
        <v>1741800</v>
      </c>
      <c r="E74" s="16">
        <v>1306350</v>
      </c>
      <c r="F74" s="17">
        <f t="shared" si="0"/>
        <v>75</v>
      </c>
    </row>
    <row r="75" spans="1:6" ht="12.75">
      <c r="A75" s="13" t="s">
        <v>150</v>
      </c>
      <c r="B75" s="14">
        <v>10</v>
      </c>
      <c r="C75" s="15" t="s">
        <v>151</v>
      </c>
      <c r="D75" s="16">
        <v>104200</v>
      </c>
      <c r="E75" s="16">
        <v>78129</v>
      </c>
      <c r="F75" s="17">
        <f t="shared" si="0"/>
        <v>74.97984644913628</v>
      </c>
    </row>
    <row r="76" spans="1:6" ht="22.5">
      <c r="A76" s="13" t="s">
        <v>152</v>
      </c>
      <c r="B76" s="14">
        <v>10</v>
      </c>
      <c r="C76" s="15" t="s">
        <v>153</v>
      </c>
      <c r="D76" s="16">
        <v>104200</v>
      </c>
      <c r="E76" s="16">
        <v>78129</v>
      </c>
      <c r="F76" s="17">
        <f t="shared" si="0"/>
        <v>74.97984644913628</v>
      </c>
    </row>
    <row r="77" spans="1:6" ht="22.5">
      <c r="A77" s="13" t="s">
        <v>154</v>
      </c>
      <c r="B77" s="14">
        <v>10</v>
      </c>
      <c r="C77" s="15" t="s">
        <v>155</v>
      </c>
      <c r="D77" s="16">
        <v>104200</v>
      </c>
      <c r="E77" s="16">
        <v>78129</v>
      </c>
      <c r="F77" s="17">
        <f t="shared" si="0"/>
        <v>74.97984644913628</v>
      </c>
    </row>
    <row r="78" spans="1:6" ht="12.75">
      <c r="A78" s="13" t="s">
        <v>156</v>
      </c>
      <c r="B78" s="14">
        <v>10</v>
      </c>
      <c r="C78" s="15" t="s">
        <v>157</v>
      </c>
      <c r="D78" s="16">
        <v>2643389.8</v>
      </c>
      <c r="E78" s="16">
        <v>1368389.8</v>
      </c>
      <c r="F78" s="17">
        <f t="shared" si="0"/>
        <v>51.76647802756899</v>
      </c>
    </row>
    <row r="79" spans="1:6" ht="33.75">
      <c r="A79" s="13" t="s">
        <v>158</v>
      </c>
      <c r="B79" s="14">
        <v>10</v>
      </c>
      <c r="C79" s="15" t="s">
        <v>159</v>
      </c>
      <c r="D79" s="16">
        <v>600150.68</v>
      </c>
      <c r="E79" s="16">
        <v>600150.68</v>
      </c>
      <c r="F79" s="17">
        <f t="shared" si="0"/>
        <v>100</v>
      </c>
    </row>
    <row r="80" spans="1:6" ht="33.75">
      <c r="A80" s="13" t="s">
        <v>160</v>
      </c>
      <c r="B80" s="14">
        <v>10</v>
      </c>
      <c r="C80" s="15" t="s">
        <v>161</v>
      </c>
      <c r="D80" s="16">
        <v>600150.68</v>
      </c>
      <c r="E80" s="16">
        <v>600150.68</v>
      </c>
      <c r="F80" s="17">
        <f t="shared" si="0"/>
        <v>100</v>
      </c>
    </row>
    <row r="81" spans="1:6" ht="12.75">
      <c r="A81" s="13" t="s">
        <v>162</v>
      </c>
      <c r="B81" s="14">
        <v>10</v>
      </c>
      <c r="C81" s="15" t="s">
        <v>163</v>
      </c>
      <c r="D81" s="16">
        <v>2043239.12</v>
      </c>
      <c r="E81" s="16">
        <v>768239.12</v>
      </c>
      <c r="F81" s="17">
        <f aca="true" t="shared" si="1" ref="F81:F88">E81/D81*100</f>
        <v>37.59908042481097</v>
      </c>
    </row>
    <row r="82" spans="1:6" ht="12.75">
      <c r="A82" s="13" t="s">
        <v>164</v>
      </c>
      <c r="B82" s="14">
        <v>10</v>
      </c>
      <c r="C82" s="15" t="s">
        <v>165</v>
      </c>
      <c r="D82" s="16">
        <v>2043239.12</v>
      </c>
      <c r="E82" s="16">
        <v>768239.12</v>
      </c>
      <c r="F82" s="17">
        <f t="shared" si="1"/>
        <v>37.59908042481097</v>
      </c>
    </row>
    <row r="83" spans="1:6" ht="33.75">
      <c r="A83" s="13" t="s">
        <v>166</v>
      </c>
      <c r="B83" s="14">
        <v>10</v>
      </c>
      <c r="C83" s="15" t="s">
        <v>167</v>
      </c>
      <c r="D83" s="16">
        <v>393239.12</v>
      </c>
      <c r="E83" s="16">
        <v>393239.12</v>
      </c>
      <c r="F83" s="17">
        <f t="shared" si="1"/>
        <v>100</v>
      </c>
    </row>
    <row r="84" spans="1:6" ht="22.5">
      <c r="A84" s="13" t="s">
        <v>168</v>
      </c>
      <c r="B84" s="14">
        <v>10</v>
      </c>
      <c r="C84" s="15" t="s">
        <v>169</v>
      </c>
      <c r="D84" s="16">
        <v>1150000</v>
      </c>
      <c r="E84" s="16">
        <v>0</v>
      </c>
      <c r="F84" s="17">
        <f t="shared" si="1"/>
        <v>0</v>
      </c>
    </row>
    <row r="85" spans="1:6" ht="45">
      <c r="A85" s="13" t="s">
        <v>170</v>
      </c>
      <c r="B85" s="14">
        <v>10</v>
      </c>
      <c r="C85" s="15" t="s">
        <v>171</v>
      </c>
      <c r="D85" s="16">
        <v>500000</v>
      </c>
      <c r="E85" s="16">
        <v>375000</v>
      </c>
      <c r="F85" s="17">
        <f t="shared" si="1"/>
        <v>75</v>
      </c>
    </row>
    <row r="86" spans="1:6" ht="12.75">
      <c r="A86" s="13" t="s">
        <v>172</v>
      </c>
      <c r="B86" s="14">
        <v>10</v>
      </c>
      <c r="C86" s="15" t="s">
        <v>173</v>
      </c>
      <c r="D86" s="16">
        <v>908103</v>
      </c>
      <c r="E86" s="16">
        <v>908103</v>
      </c>
      <c r="F86" s="17">
        <f t="shared" si="1"/>
        <v>100</v>
      </c>
    </row>
    <row r="87" spans="1:6" ht="12.75">
      <c r="A87" s="13" t="s">
        <v>174</v>
      </c>
      <c r="B87" s="14">
        <v>10</v>
      </c>
      <c r="C87" s="15" t="s">
        <v>175</v>
      </c>
      <c r="D87" s="16">
        <v>908103</v>
      </c>
      <c r="E87" s="16">
        <v>908103</v>
      </c>
      <c r="F87" s="17">
        <f t="shared" si="1"/>
        <v>100</v>
      </c>
    </row>
    <row r="88" spans="1:6" ht="22.5">
      <c r="A88" s="13" t="s">
        <v>176</v>
      </c>
      <c r="B88" s="14">
        <v>10</v>
      </c>
      <c r="C88" s="15" t="s">
        <v>177</v>
      </c>
      <c r="D88" s="16">
        <v>908103</v>
      </c>
      <c r="E88" s="16">
        <v>908103</v>
      </c>
      <c r="F88" s="17">
        <f t="shared" si="1"/>
        <v>100</v>
      </c>
    </row>
    <row r="89" spans="1:6" ht="12.75">
      <c r="A89" s="23"/>
      <c r="B89" s="24"/>
      <c r="C89" s="24"/>
      <c r="D89" s="25"/>
      <c r="E89" s="25"/>
      <c r="F89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178</v>
      </c>
      <c r="E1" s="32"/>
      <c r="F1" s="32"/>
    </row>
    <row r="2" spans="1:6" ht="15" customHeight="1">
      <c r="A2" s="37" t="s">
        <v>179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180</v>
      </c>
      <c r="D4" s="11" t="s">
        <v>25</v>
      </c>
      <c r="E4" s="11" t="s">
        <v>26</v>
      </c>
      <c r="F4" s="11" t="s">
        <v>392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181</v>
      </c>
      <c r="B6" s="14">
        <v>200</v>
      </c>
      <c r="C6" s="15" t="s">
        <v>35</v>
      </c>
      <c r="D6" s="16">
        <v>6898327.26</v>
      </c>
      <c r="E6" s="16">
        <v>4120540.77</v>
      </c>
      <c r="F6" s="17">
        <f>E6/D6*100</f>
        <v>59.7324628811536</v>
      </c>
    </row>
    <row r="7" spans="1:6" ht="12.75">
      <c r="A7" s="18" t="s">
        <v>36</v>
      </c>
      <c r="B7" s="19"/>
      <c r="C7" s="20"/>
      <c r="D7" s="21"/>
      <c r="E7" s="21"/>
      <c r="F7" s="17"/>
    </row>
    <row r="8" spans="1:6" ht="12.75">
      <c r="A8" s="13" t="s">
        <v>182</v>
      </c>
      <c r="B8" s="14">
        <v>200</v>
      </c>
      <c r="C8" s="15" t="s">
        <v>183</v>
      </c>
      <c r="D8" s="16">
        <v>2796914.46</v>
      </c>
      <c r="E8" s="16">
        <v>1966258.72</v>
      </c>
      <c r="F8" s="17">
        <f aca="true" t="shared" si="0" ref="F7:F70">E8/D8*100</f>
        <v>70.30099590532348</v>
      </c>
    </row>
    <row r="9" spans="1:6" ht="22.5">
      <c r="A9" s="13" t="s">
        <v>184</v>
      </c>
      <c r="B9" s="14">
        <v>200</v>
      </c>
      <c r="C9" s="15" t="s">
        <v>185</v>
      </c>
      <c r="D9" s="16">
        <v>723100</v>
      </c>
      <c r="E9" s="16">
        <v>571891</v>
      </c>
      <c r="F9" s="17">
        <f t="shared" si="0"/>
        <v>79.08878440049786</v>
      </c>
    </row>
    <row r="10" spans="1:6" ht="12.75">
      <c r="A10" s="13" t="s">
        <v>186</v>
      </c>
      <c r="B10" s="14">
        <v>200</v>
      </c>
      <c r="C10" s="15" t="s">
        <v>187</v>
      </c>
      <c r="D10" s="16">
        <v>723100</v>
      </c>
      <c r="E10" s="16">
        <v>571891</v>
      </c>
      <c r="F10" s="17">
        <f t="shared" si="0"/>
        <v>79.08878440049786</v>
      </c>
    </row>
    <row r="11" spans="1:6" ht="22.5">
      <c r="A11" s="13" t="s">
        <v>188</v>
      </c>
      <c r="B11" s="14">
        <v>200</v>
      </c>
      <c r="C11" s="15" t="s">
        <v>189</v>
      </c>
      <c r="D11" s="16">
        <v>723100</v>
      </c>
      <c r="E11" s="16">
        <v>571891</v>
      </c>
      <c r="F11" s="17">
        <f t="shared" si="0"/>
        <v>79.08878440049786</v>
      </c>
    </row>
    <row r="12" spans="1:6" ht="12.75">
      <c r="A12" s="13" t="s">
        <v>190</v>
      </c>
      <c r="B12" s="14">
        <v>200</v>
      </c>
      <c r="C12" s="15" t="s">
        <v>191</v>
      </c>
      <c r="D12" s="16">
        <v>723100</v>
      </c>
      <c r="E12" s="16">
        <v>571891</v>
      </c>
      <c r="F12" s="17">
        <f t="shared" si="0"/>
        <v>79.08878440049786</v>
      </c>
    </row>
    <row r="13" spans="1:6" ht="33.75">
      <c r="A13" s="13" t="s">
        <v>192</v>
      </c>
      <c r="B13" s="14">
        <v>200</v>
      </c>
      <c r="C13" s="15" t="s">
        <v>193</v>
      </c>
      <c r="D13" s="16">
        <v>723100</v>
      </c>
      <c r="E13" s="16">
        <v>571891</v>
      </c>
      <c r="F13" s="17">
        <f t="shared" si="0"/>
        <v>79.08878440049786</v>
      </c>
    </row>
    <row r="14" spans="1:6" ht="12.75">
      <c r="A14" s="13" t="s">
        <v>194</v>
      </c>
      <c r="B14" s="14">
        <v>200</v>
      </c>
      <c r="C14" s="15" t="s">
        <v>195</v>
      </c>
      <c r="D14" s="16">
        <v>723100</v>
      </c>
      <c r="E14" s="16">
        <v>571891</v>
      </c>
      <c r="F14" s="17">
        <f t="shared" si="0"/>
        <v>79.08878440049786</v>
      </c>
    </row>
    <row r="15" spans="1:6" ht="12.75">
      <c r="A15" s="13" t="s">
        <v>196</v>
      </c>
      <c r="B15" s="14">
        <v>200</v>
      </c>
      <c r="C15" s="15" t="s">
        <v>197</v>
      </c>
      <c r="D15" s="16">
        <v>555400</v>
      </c>
      <c r="E15" s="16">
        <v>441560</v>
      </c>
      <c r="F15" s="17">
        <f t="shared" si="0"/>
        <v>79.50306085703997</v>
      </c>
    </row>
    <row r="16" spans="1:6" ht="22.5">
      <c r="A16" s="13" t="s">
        <v>198</v>
      </c>
      <c r="B16" s="14">
        <v>200</v>
      </c>
      <c r="C16" s="15" t="s">
        <v>199</v>
      </c>
      <c r="D16" s="16">
        <v>167700</v>
      </c>
      <c r="E16" s="16">
        <v>130331</v>
      </c>
      <c r="F16" s="17">
        <f t="shared" si="0"/>
        <v>77.71675611210495</v>
      </c>
    </row>
    <row r="17" spans="1:6" ht="33.75">
      <c r="A17" s="13" t="s">
        <v>200</v>
      </c>
      <c r="B17" s="14">
        <v>200</v>
      </c>
      <c r="C17" s="15" t="s">
        <v>201</v>
      </c>
      <c r="D17" s="16">
        <v>2068814.46</v>
      </c>
      <c r="E17" s="16">
        <v>1394367.72</v>
      </c>
      <c r="F17" s="17">
        <f t="shared" si="0"/>
        <v>67.39936069472368</v>
      </c>
    </row>
    <row r="18" spans="1:6" ht="12.75">
      <c r="A18" s="13" t="s">
        <v>186</v>
      </c>
      <c r="B18" s="14">
        <v>200</v>
      </c>
      <c r="C18" s="15" t="s">
        <v>202</v>
      </c>
      <c r="D18" s="16">
        <v>2068814.46</v>
      </c>
      <c r="E18" s="16">
        <v>1394367.72</v>
      </c>
      <c r="F18" s="17">
        <f t="shared" si="0"/>
        <v>67.39936069472368</v>
      </c>
    </row>
    <row r="19" spans="1:6" ht="22.5">
      <c r="A19" s="13" t="s">
        <v>203</v>
      </c>
      <c r="B19" s="14">
        <v>200</v>
      </c>
      <c r="C19" s="15" t="s">
        <v>204</v>
      </c>
      <c r="D19" s="16">
        <v>2068814.46</v>
      </c>
      <c r="E19" s="16">
        <v>1394367.72</v>
      </c>
      <c r="F19" s="17">
        <f t="shared" si="0"/>
        <v>67.39936069472368</v>
      </c>
    </row>
    <row r="20" spans="1:6" ht="12.75">
      <c r="A20" s="13" t="s">
        <v>205</v>
      </c>
      <c r="B20" s="14">
        <v>200</v>
      </c>
      <c r="C20" s="15" t="s">
        <v>206</v>
      </c>
      <c r="D20" s="16">
        <v>2068814.46</v>
      </c>
      <c r="E20" s="16">
        <v>1394367.72</v>
      </c>
      <c r="F20" s="17">
        <f t="shared" si="0"/>
        <v>67.39936069472368</v>
      </c>
    </row>
    <row r="21" spans="1:6" ht="33.75">
      <c r="A21" s="13" t="s">
        <v>192</v>
      </c>
      <c r="B21" s="14">
        <v>200</v>
      </c>
      <c r="C21" s="15" t="s">
        <v>207</v>
      </c>
      <c r="D21" s="16">
        <v>1324500</v>
      </c>
      <c r="E21" s="16">
        <v>933452.45</v>
      </c>
      <c r="F21" s="17">
        <f t="shared" si="0"/>
        <v>70.4758361645904</v>
      </c>
    </row>
    <row r="22" spans="1:6" ht="12.75">
      <c r="A22" s="13" t="s">
        <v>194</v>
      </c>
      <c r="B22" s="14">
        <v>200</v>
      </c>
      <c r="C22" s="15" t="s">
        <v>208</v>
      </c>
      <c r="D22" s="16">
        <v>1324500</v>
      </c>
      <c r="E22" s="16">
        <v>933452.45</v>
      </c>
      <c r="F22" s="17">
        <f t="shared" si="0"/>
        <v>70.4758361645904</v>
      </c>
    </row>
    <row r="23" spans="1:6" ht="12.75">
      <c r="A23" s="13" t="s">
        <v>196</v>
      </c>
      <c r="B23" s="14">
        <v>200</v>
      </c>
      <c r="C23" s="15" t="s">
        <v>209</v>
      </c>
      <c r="D23" s="16">
        <v>840600</v>
      </c>
      <c r="E23" s="16">
        <v>730151.45</v>
      </c>
      <c r="F23" s="17">
        <f t="shared" si="0"/>
        <v>86.86074827504163</v>
      </c>
    </row>
    <row r="24" spans="1:6" ht="22.5">
      <c r="A24" s="13" t="s">
        <v>210</v>
      </c>
      <c r="B24" s="14">
        <v>200</v>
      </c>
      <c r="C24" s="15" t="s">
        <v>211</v>
      </c>
      <c r="D24" s="16">
        <v>230000</v>
      </c>
      <c r="E24" s="16">
        <v>0</v>
      </c>
      <c r="F24" s="17">
        <f t="shared" si="0"/>
        <v>0</v>
      </c>
    </row>
    <row r="25" spans="1:6" ht="22.5">
      <c r="A25" s="13" t="s">
        <v>198</v>
      </c>
      <c r="B25" s="14">
        <v>200</v>
      </c>
      <c r="C25" s="15" t="s">
        <v>212</v>
      </c>
      <c r="D25" s="16">
        <v>253900</v>
      </c>
      <c r="E25" s="16">
        <v>203301</v>
      </c>
      <c r="F25" s="17">
        <f t="shared" si="0"/>
        <v>80.07128790862545</v>
      </c>
    </row>
    <row r="26" spans="1:6" ht="12.75">
      <c r="A26" s="13" t="s">
        <v>213</v>
      </c>
      <c r="B26" s="14">
        <v>200</v>
      </c>
      <c r="C26" s="15" t="s">
        <v>214</v>
      </c>
      <c r="D26" s="16">
        <v>447441.48</v>
      </c>
      <c r="E26" s="16">
        <v>295816.3</v>
      </c>
      <c r="F26" s="17">
        <f t="shared" si="0"/>
        <v>66.11284675707759</v>
      </c>
    </row>
    <row r="27" spans="1:6" ht="22.5">
      <c r="A27" s="13" t="s">
        <v>215</v>
      </c>
      <c r="B27" s="14">
        <v>200</v>
      </c>
      <c r="C27" s="15" t="s">
        <v>216</v>
      </c>
      <c r="D27" s="16">
        <v>447441.48</v>
      </c>
      <c r="E27" s="16">
        <v>295816.3</v>
      </c>
      <c r="F27" s="17">
        <f t="shared" si="0"/>
        <v>66.11284675707759</v>
      </c>
    </row>
    <row r="28" spans="1:6" ht="12.75">
      <c r="A28" s="13" t="s">
        <v>217</v>
      </c>
      <c r="B28" s="14">
        <v>200</v>
      </c>
      <c r="C28" s="15" t="s">
        <v>218</v>
      </c>
      <c r="D28" s="16">
        <v>284553.8</v>
      </c>
      <c r="E28" s="16">
        <v>183386.84</v>
      </c>
      <c r="F28" s="17">
        <f t="shared" si="0"/>
        <v>64.44715902581515</v>
      </c>
    </row>
    <row r="29" spans="1:6" ht="12.75">
      <c r="A29" s="13" t="s">
        <v>219</v>
      </c>
      <c r="B29" s="14">
        <v>200</v>
      </c>
      <c r="C29" s="15" t="s">
        <v>220</v>
      </c>
      <c r="D29" s="16">
        <v>162887.68</v>
      </c>
      <c r="E29" s="16">
        <v>112429.46</v>
      </c>
      <c r="F29" s="17">
        <f t="shared" si="0"/>
        <v>69.02269097331364</v>
      </c>
    </row>
    <row r="30" spans="1:6" ht="12.75">
      <c r="A30" s="13" t="s">
        <v>221</v>
      </c>
      <c r="B30" s="14">
        <v>200</v>
      </c>
      <c r="C30" s="15" t="s">
        <v>222</v>
      </c>
      <c r="D30" s="16">
        <v>296872.98</v>
      </c>
      <c r="E30" s="16">
        <v>165098.97</v>
      </c>
      <c r="F30" s="17">
        <f t="shared" si="0"/>
        <v>55.61266303184615</v>
      </c>
    </row>
    <row r="31" spans="1:6" ht="12.75">
      <c r="A31" s="13" t="s">
        <v>223</v>
      </c>
      <c r="B31" s="14">
        <v>200</v>
      </c>
      <c r="C31" s="15" t="s">
        <v>224</v>
      </c>
      <c r="D31" s="16">
        <v>181972.98</v>
      </c>
      <c r="E31" s="16">
        <v>51972.97</v>
      </c>
      <c r="F31" s="17">
        <f t="shared" si="0"/>
        <v>28.560817105924187</v>
      </c>
    </row>
    <row r="32" spans="1:6" ht="22.5">
      <c r="A32" s="13" t="s">
        <v>225</v>
      </c>
      <c r="B32" s="14">
        <v>200</v>
      </c>
      <c r="C32" s="15" t="s">
        <v>226</v>
      </c>
      <c r="D32" s="16">
        <v>181972.98</v>
      </c>
      <c r="E32" s="16">
        <v>51972.97</v>
      </c>
      <c r="F32" s="17">
        <f t="shared" si="0"/>
        <v>28.560817105924187</v>
      </c>
    </row>
    <row r="33" spans="1:6" ht="12.75">
      <c r="A33" s="13" t="s">
        <v>227</v>
      </c>
      <c r="B33" s="14">
        <v>200</v>
      </c>
      <c r="C33" s="15" t="s">
        <v>228</v>
      </c>
      <c r="D33" s="16">
        <v>114900</v>
      </c>
      <c r="E33" s="16">
        <v>113126</v>
      </c>
      <c r="F33" s="17">
        <f t="shared" si="0"/>
        <v>98.45604873803308</v>
      </c>
    </row>
    <row r="34" spans="1:6" ht="12.75">
      <c r="A34" s="13" t="s">
        <v>229</v>
      </c>
      <c r="B34" s="14">
        <v>200</v>
      </c>
      <c r="C34" s="15" t="s">
        <v>230</v>
      </c>
      <c r="D34" s="16">
        <v>107900</v>
      </c>
      <c r="E34" s="16">
        <v>106800</v>
      </c>
      <c r="F34" s="17">
        <f t="shared" si="0"/>
        <v>98.9805375347544</v>
      </c>
    </row>
    <row r="35" spans="1:6" ht="12.75">
      <c r="A35" s="13" t="s">
        <v>231</v>
      </c>
      <c r="B35" s="14">
        <v>200</v>
      </c>
      <c r="C35" s="15" t="s">
        <v>232</v>
      </c>
      <c r="D35" s="16">
        <v>7000</v>
      </c>
      <c r="E35" s="16">
        <v>6326</v>
      </c>
      <c r="F35" s="17">
        <f t="shared" si="0"/>
        <v>90.37142857142857</v>
      </c>
    </row>
    <row r="36" spans="1:6" ht="12.75">
      <c r="A36" s="13" t="s">
        <v>233</v>
      </c>
      <c r="B36" s="14">
        <v>200</v>
      </c>
      <c r="C36" s="15" t="s">
        <v>234</v>
      </c>
      <c r="D36" s="16">
        <v>5000</v>
      </c>
      <c r="E36" s="16">
        <v>0</v>
      </c>
      <c r="F36" s="17">
        <f t="shared" si="0"/>
        <v>0</v>
      </c>
    </row>
    <row r="37" spans="1:6" ht="12.75">
      <c r="A37" s="13" t="s">
        <v>186</v>
      </c>
      <c r="B37" s="14">
        <v>200</v>
      </c>
      <c r="C37" s="15" t="s">
        <v>235</v>
      </c>
      <c r="D37" s="16">
        <v>5000</v>
      </c>
      <c r="E37" s="16">
        <v>0</v>
      </c>
      <c r="F37" s="17">
        <f t="shared" si="0"/>
        <v>0</v>
      </c>
    </row>
    <row r="38" spans="1:6" ht="22.5">
      <c r="A38" s="13" t="s">
        <v>203</v>
      </c>
      <c r="B38" s="14">
        <v>200</v>
      </c>
      <c r="C38" s="15" t="s">
        <v>236</v>
      </c>
      <c r="D38" s="16">
        <v>5000</v>
      </c>
      <c r="E38" s="16">
        <v>0</v>
      </c>
      <c r="F38" s="17">
        <f t="shared" si="0"/>
        <v>0</v>
      </c>
    </row>
    <row r="39" spans="1:6" ht="12.75">
      <c r="A39" s="13" t="s">
        <v>237</v>
      </c>
      <c r="B39" s="14">
        <v>200</v>
      </c>
      <c r="C39" s="15" t="s">
        <v>238</v>
      </c>
      <c r="D39" s="16">
        <v>5000</v>
      </c>
      <c r="E39" s="16">
        <v>0</v>
      </c>
      <c r="F39" s="17">
        <f t="shared" si="0"/>
        <v>0</v>
      </c>
    </row>
    <row r="40" spans="1:6" ht="12.75">
      <c r="A40" s="13" t="s">
        <v>221</v>
      </c>
      <c r="B40" s="14">
        <v>200</v>
      </c>
      <c r="C40" s="15" t="s">
        <v>239</v>
      </c>
      <c r="D40" s="16">
        <v>5000</v>
      </c>
      <c r="E40" s="16">
        <v>0</v>
      </c>
      <c r="F40" s="17">
        <f t="shared" si="0"/>
        <v>0</v>
      </c>
    </row>
    <row r="41" spans="1:6" ht="12.75">
      <c r="A41" s="13" t="s">
        <v>240</v>
      </c>
      <c r="B41" s="14">
        <v>200</v>
      </c>
      <c r="C41" s="15" t="s">
        <v>241</v>
      </c>
      <c r="D41" s="16">
        <v>5000</v>
      </c>
      <c r="E41" s="16">
        <v>0</v>
      </c>
      <c r="F41" s="17">
        <f t="shared" si="0"/>
        <v>0</v>
      </c>
    </row>
    <row r="42" spans="1:6" ht="12.75">
      <c r="A42" s="13" t="s">
        <v>242</v>
      </c>
      <c r="B42" s="14">
        <v>200</v>
      </c>
      <c r="C42" s="15" t="s">
        <v>243</v>
      </c>
      <c r="D42" s="16">
        <v>104200</v>
      </c>
      <c r="E42" s="16">
        <v>78129</v>
      </c>
      <c r="F42" s="17">
        <f t="shared" si="0"/>
        <v>74.97984644913628</v>
      </c>
    </row>
    <row r="43" spans="1:6" ht="12.75">
      <c r="A43" s="13" t="s">
        <v>244</v>
      </c>
      <c r="B43" s="14">
        <v>200</v>
      </c>
      <c r="C43" s="15" t="s">
        <v>245</v>
      </c>
      <c r="D43" s="16">
        <v>104200</v>
      </c>
      <c r="E43" s="16">
        <v>78129</v>
      </c>
      <c r="F43" s="17">
        <f t="shared" si="0"/>
        <v>74.97984644913628</v>
      </c>
    </row>
    <row r="44" spans="1:6" ht="12.75">
      <c r="A44" s="13" t="s">
        <v>186</v>
      </c>
      <c r="B44" s="14">
        <v>200</v>
      </c>
      <c r="C44" s="15" t="s">
        <v>246</v>
      </c>
      <c r="D44" s="16">
        <v>104200</v>
      </c>
      <c r="E44" s="16">
        <v>78129</v>
      </c>
      <c r="F44" s="17">
        <f t="shared" si="0"/>
        <v>74.97984644913628</v>
      </c>
    </row>
    <row r="45" spans="1:6" ht="22.5">
      <c r="A45" s="13" t="s">
        <v>203</v>
      </c>
      <c r="B45" s="14">
        <v>200</v>
      </c>
      <c r="C45" s="15" t="s">
        <v>247</v>
      </c>
      <c r="D45" s="16">
        <v>104200</v>
      </c>
      <c r="E45" s="16">
        <v>78129</v>
      </c>
      <c r="F45" s="17">
        <f t="shared" si="0"/>
        <v>74.97984644913628</v>
      </c>
    </row>
    <row r="46" spans="1:6" ht="22.5">
      <c r="A46" s="13" t="s">
        <v>248</v>
      </c>
      <c r="B46" s="14">
        <v>200</v>
      </c>
      <c r="C46" s="15" t="s">
        <v>249</v>
      </c>
      <c r="D46" s="16">
        <v>104200</v>
      </c>
      <c r="E46" s="16">
        <v>78129</v>
      </c>
      <c r="F46" s="17">
        <f t="shared" si="0"/>
        <v>74.97984644913628</v>
      </c>
    </row>
    <row r="47" spans="1:6" ht="33.75">
      <c r="A47" s="13" t="s">
        <v>192</v>
      </c>
      <c r="B47" s="14">
        <v>200</v>
      </c>
      <c r="C47" s="15" t="s">
        <v>250</v>
      </c>
      <c r="D47" s="16">
        <v>104200</v>
      </c>
      <c r="E47" s="16">
        <v>78129</v>
      </c>
      <c r="F47" s="17">
        <f t="shared" si="0"/>
        <v>74.97984644913628</v>
      </c>
    </row>
    <row r="48" spans="1:6" ht="12.75">
      <c r="A48" s="13" t="s">
        <v>194</v>
      </c>
      <c r="B48" s="14">
        <v>200</v>
      </c>
      <c r="C48" s="15" t="s">
        <v>251</v>
      </c>
      <c r="D48" s="16">
        <v>104200</v>
      </c>
      <c r="E48" s="16">
        <v>78129</v>
      </c>
      <c r="F48" s="17">
        <f t="shared" si="0"/>
        <v>74.97984644913628</v>
      </c>
    </row>
    <row r="49" spans="1:6" ht="12.75">
      <c r="A49" s="13" t="s">
        <v>196</v>
      </c>
      <c r="B49" s="14">
        <v>200</v>
      </c>
      <c r="C49" s="15" t="s">
        <v>252</v>
      </c>
      <c r="D49" s="16">
        <v>80000</v>
      </c>
      <c r="E49" s="16">
        <v>59990</v>
      </c>
      <c r="F49" s="17">
        <f t="shared" si="0"/>
        <v>74.9875</v>
      </c>
    </row>
    <row r="50" spans="1:6" ht="22.5">
      <c r="A50" s="13" t="s">
        <v>198</v>
      </c>
      <c r="B50" s="14">
        <v>200</v>
      </c>
      <c r="C50" s="15" t="s">
        <v>253</v>
      </c>
      <c r="D50" s="16">
        <v>24200</v>
      </c>
      <c r="E50" s="16">
        <v>18139</v>
      </c>
      <c r="F50" s="17">
        <f t="shared" si="0"/>
        <v>74.95454545454545</v>
      </c>
    </row>
    <row r="51" spans="1:6" ht="12.75">
      <c r="A51" s="13" t="s">
        <v>254</v>
      </c>
      <c r="B51" s="14">
        <v>200</v>
      </c>
      <c r="C51" s="15" t="s">
        <v>255</v>
      </c>
      <c r="D51" s="16">
        <v>1500</v>
      </c>
      <c r="E51" s="16">
        <v>910.24</v>
      </c>
      <c r="F51" s="17">
        <f t="shared" si="0"/>
        <v>60.68266666666666</v>
      </c>
    </row>
    <row r="52" spans="1:6" ht="22.5">
      <c r="A52" s="13" t="s">
        <v>256</v>
      </c>
      <c r="B52" s="14">
        <v>200</v>
      </c>
      <c r="C52" s="15" t="s">
        <v>257</v>
      </c>
      <c r="D52" s="16">
        <v>1500</v>
      </c>
      <c r="E52" s="16">
        <v>910.24</v>
      </c>
      <c r="F52" s="17">
        <f t="shared" si="0"/>
        <v>60.68266666666666</v>
      </c>
    </row>
    <row r="53" spans="1:6" ht="12.75">
      <c r="A53" s="13" t="s">
        <v>186</v>
      </c>
      <c r="B53" s="14">
        <v>200</v>
      </c>
      <c r="C53" s="15" t="s">
        <v>258</v>
      </c>
      <c r="D53" s="16">
        <v>1500</v>
      </c>
      <c r="E53" s="16">
        <v>910.24</v>
      </c>
      <c r="F53" s="17">
        <f t="shared" si="0"/>
        <v>60.68266666666666</v>
      </c>
    </row>
    <row r="54" spans="1:6" ht="12.75">
      <c r="A54" s="13" t="s">
        <v>259</v>
      </c>
      <c r="B54" s="14">
        <v>200</v>
      </c>
      <c r="C54" s="15" t="s">
        <v>260</v>
      </c>
      <c r="D54" s="16">
        <v>1500</v>
      </c>
      <c r="E54" s="16">
        <v>910.24</v>
      </c>
      <c r="F54" s="17">
        <f t="shared" si="0"/>
        <v>60.68266666666666</v>
      </c>
    </row>
    <row r="55" spans="1:6" ht="12.75">
      <c r="A55" s="13" t="s">
        <v>261</v>
      </c>
      <c r="B55" s="14">
        <v>200</v>
      </c>
      <c r="C55" s="15" t="s">
        <v>262</v>
      </c>
      <c r="D55" s="16">
        <v>1500</v>
      </c>
      <c r="E55" s="16">
        <v>910.24</v>
      </c>
      <c r="F55" s="17">
        <f t="shared" si="0"/>
        <v>60.68266666666666</v>
      </c>
    </row>
    <row r="56" spans="1:6" ht="12.75">
      <c r="A56" s="13" t="s">
        <v>213</v>
      </c>
      <c r="B56" s="14">
        <v>200</v>
      </c>
      <c r="C56" s="15" t="s">
        <v>263</v>
      </c>
      <c r="D56" s="16">
        <v>1500</v>
      </c>
      <c r="E56" s="16">
        <v>910.24</v>
      </c>
      <c r="F56" s="17">
        <f t="shared" si="0"/>
        <v>60.68266666666666</v>
      </c>
    </row>
    <row r="57" spans="1:6" ht="22.5">
      <c r="A57" s="13" t="s">
        <v>215</v>
      </c>
      <c r="B57" s="14">
        <v>200</v>
      </c>
      <c r="C57" s="15" t="s">
        <v>264</v>
      </c>
      <c r="D57" s="16">
        <v>1500</v>
      </c>
      <c r="E57" s="16">
        <v>910.24</v>
      </c>
      <c r="F57" s="17">
        <f t="shared" si="0"/>
        <v>60.68266666666666</v>
      </c>
    </row>
    <row r="58" spans="1:6" ht="12.75">
      <c r="A58" s="13" t="s">
        <v>217</v>
      </c>
      <c r="B58" s="14">
        <v>200</v>
      </c>
      <c r="C58" s="15" t="s">
        <v>265</v>
      </c>
      <c r="D58" s="16">
        <v>1500</v>
      </c>
      <c r="E58" s="16">
        <v>910.24</v>
      </c>
      <c r="F58" s="17">
        <f t="shared" si="0"/>
        <v>60.68266666666666</v>
      </c>
    </row>
    <row r="59" spans="1:6" ht="12.75">
      <c r="A59" s="13" t="s">
        <v>266</v>
      </c>
      <c r="B59" s="14">
        <v>200</v>
      </c>
      <c r="C59" s="15" t="s">
        <v>267</v>
      </c>
      <c r="D59" s="16">
        <v>993389.8</v>
      </c>
      <c r="E59" s="16">
        <v>900630.09</v>
      </c>
      <c r="F59" s="17">
        <f t="shared" si="0"/>
        <v>90.66230496830146</v>
      </c>
    </row>
    <row r="60" spans="1:6" ht="12.75">
      <c r="A60" s="13" t="s">
        <v>268</v>
      </c>
      <c r="B60" s="14">
        <v>200</v>
      </c>
      <c r="C60" s="15" t="s">
        <v>269</v>
      </c>
      <c r="D60" s="16">
        <v>993389.8</v>
      </c>
      <c r="E60" s="16">
        <v>900630.09</v>
      </c>
      <c r="F60" s="17">
        <f t="shared" si="0"/>
        <v>90.66230496830146</v>
      </c>
    </row>
    <row r="61" spans="1:6" ht="12.75">
      <c r="A61" s="13" t="s">
        <v>270</v>
      </c>
      <c r="B61" s="14">
        <v>200</v>
      </c>
      <c r="C61" s="15" t="s">
        <v>271</v>
      </c>
      <c r="D61" s="16">
        <v>993389.8</v>
      </c>
      <c r="E61" s="16">
        <v>900630.09</v>
      </c>
      <c r="F61" s="17">
        <f t="shared" si="0"/>
        <v>90.66230496830146</v>
      </c>
    </row>
    <row r="62" spans="1:6" ht="12.75">
      <c r="A62" s="13" t="s">
        <v>272</v>
      </c>
      <c r="B62" s="14">
        <v>200</v>
      </c>
      <c r="C62" s="15" t="s">
        <v>273</v>
      </c>
      <c r="D62" s="16">
        <v>993389.8</v>
      </c>
      <c r="E62" s="16">
        <v>900630.09</v>
      </c>
      <c r="F62" s="17">
        <f t="shared" si="0"/>
        <v>90.66230496830146</v>
      </c>
    </row>
    <row r="63" spans="1:6" ht="12.75">
      <c r="A63" s="13" t="s">
        <v>274</v>
      </c>
      <c r="B63" s="14">
        <v>200</v>
      </c>
      <c r="C63" s="15" t="s">
        <v>275</v>
      </c>
      <c r="D63" s="16">
        <v>600150.68</v>
      </c>
      <c r="E63" s="16">
        <v>507390.97</v>
      </c>
      <c r="F63" s="17">
        <f t="shared" si="0"/>
        <v>84.54392986774587</v>
      </c>
    </row>
    <row r="64" spans="1:6" ht="12.75">
      <c r="A64" s="13" t="s">
        <v>213</v>
      </c>
      <c r="B64" s="14">
        <v>200</v>
      </c>
      <c r="C64" s="15" t="s">
        <v>276</v>
      </c>
      <c r="D64" s="16">
        <v>600150.68</v>
      </c>
      <c r="E64" s="16">
        <v>507390.97</v>
      </c>
      <c r="F64" s="17">
        <f t="shared" si="0"/>
        <v>84.54392986774587</v>
      </c>
    </row>
    <row r="65" spans="1:6" ht="22.5">
      <c r="A65" s="13" t="s">
        <v>215</v>
      </c>
      <c r="B65" s="14">
        <v>200</v>
      </c>
      <c r="C65" s="15" t="s">
        <v>277</v>
      </c>
      <c r="D65" s="16">
        <v>600150.68</v>
      </c>
      <c r="E65" s="16">
        <v>507390.97</v>
      </c>
      <c r="F65" s="17">
        <f t="shared" si="0"/>
        <v>84.54392986774587</v>
      </c>
    </row>
    <row r="66" spans="1:6" ht="12.75">
      <c r="A66" s="13" t="s">
        <v>217</v>
      </c>
      <c r="B66" s="14">
        <v>200</v>
      </c>
      <c r="C66" s="15" t="s">
        <v>278</v>
      </c>
      <c r="D66" s="16">
        <v>600150.68</v>
      </c>
      <c r="E66" s="16">
        <v>507390.97</v>
      </c>
      <c r="F66" s="17">
        <f t="shared" si="0"/>
        <v>84.54392986774587</v>
      </c>
    </row>
    <row r="67" spans="1:6" ht="22.5">
      <c r="A67" s="13" t="s">
        <v>279</v>
      </c>
      <c r="B67" s="14">
        <v>200</v>
      </c>
      <c r="C67" s="15" t="s">
        <v>280</v>
      </c>
      <c r="D67" s="16">
        <v>393239.12</v>
      </c>
      <c r="E67" s="16">
        <v>393239.12</v>
      </c>
      <c r="F67" s="17">
        <f t="shared" si="0"/>
        <v>100</v>
      </c>
    </row>
    <row r="68" spans="1:6" ht="12.75">
      <c r="A68" s="13" t="s">
        <v>213</v>
      </c>
      <c r="B68" s="14">
        <v>200</v>
      </c>
      <c r="C68" s="15" t="s">
        <v>281</v>
      </c>
      <c r="D68" s="16">
        <v>393239.12</v>
      </c>
      <c r="E68" s="16">
        <v>393239.12</v>
      </c>
      <c r="F68" s="17">
        <f t="shared" si="0"/>
        <v>100</v>
      </c>
    </row>
    <row r="69" spans="1:6" ht="22.5">
      <c r="A69" s="13" t="s">
        <v>215</v>
      </c>
      <c r="B69" s="14">
        <v>200</v>
      </c>
      <c r="C69" s="15" t="s">
        <v>282</v>
      </c>
      <c r="D69" s="16">
        <v>393239.12</v>
      </c>
      <c r="E69" s="16">
        <v>393239.12</v>
      </c>
      <c r="F69" s="17">
        <f t="shared" si="0"/>
        <v>100</v>
      </c>
    </row>
    <row r="70" spans="1:6" ht="12.75">
      <c r="A70" s="13" t="s">
        <v>217</v>
      </c>
      <c r="B70" s="14">
        <v>200</v>
      </c>
      <c r="C70" s="15" t="s">
        <v>283</v>
      </c>
      <c r="D70" s="16">
        <v>393239.12</v>
      </c>
      <c r="E70" s="16">
        <v>393239.12</v>
      </c>
      <c r="F70" s="17">
        <f t="shared" si="0"/>
        <v>100</v>
      </c>
    </row>
    <row r="71" spans="1:6" ht="12.75">
      <c r="A71" s="13" t="s">
        <v>284</v>
      </c>
      <c r="B71" s="14">
        <v>200</v>
      </c>
      <c r="C71" s="15" t="s">
        <v>285</v>
      </c>
      <c r="D71" s="16">
        <v>2794097.1</v>
      </c>
      <c r="E71" s="16">
        <v>966386.82</v>
      </c>
      <c r="F71" s="17">
        <f aca="true" t="shared" si="1" ref="F71:F119">E71/D71*100</f>
        <v>34.58673000304821</v>
      </c>
    </row>
    <row r="72" spans="1:6" ht="12.75">
      <c r="A72" s="13" t="s">
        <v>286</v>
      </c>
      <c r="B72" s="14">
        <v>200</v>
      </c>
      <c r="C72" s="15" t="s">
        <v>287</v>
      </c>
      <c r="D72" s="16">
        <v>2794097.1</v>
      </c>
      <c r="E72" s="16">
        <v>966386.82</v>
      </c>
      <c r="F72" s="17">
        <f t="shared" si="1"/>
        <v>34.58673000304821</v>
      </c>
    </row>
    <row r="73" spans="1:6" ht="12.75">
      <c r="A73" s="13" t="s">
        <v>270</v>
      </c>
      <c r="B73" s="14">
        <v>200</v>
      </c>
      <c r="C73" s="15" t="s">
        <v>288</v>
      </c>
      <c r="D73" s="16">
        <v>1926090</v>
      </c>
      <c r="E73" s="16">
        <v>177263.07</v>
      </c>
      <c r="F73" s="17">
        <f t="shared" si="1"/>
        <v>9.20325997227544</v>
      </c>
    </row>
    <row r="74" spans="1:6" ht="12.75">
      <c r="A74" s="13" t="s">
        <v>289</v>
      </c>
      <c r="B74" s="14">
        <v>200</v>
      </c>
      <c r="C74" s="15" t="s">
        <v>290</v>
      </c>
      <c r="D74" s="16">
        <v>576090</v>
      </c>
      <c r="E74" s="16">
        <v>177263.07</v>
      </c>
      <c r="F74" s="17">
        <f t="shared" si="1"/>
        <v>30.770030724365988</v>
      </c>
    </row>
    <row r="75" spans="1:6" ht="12.75">
      <c r="A75" s="13" t="s">
        <v>291</v>
      </c>
      <c r="B75" s="14">
        <v>200</v>
      </c>
      <c r="C75" s="15" t="s">
        <v>292</v>
      </c>
      <c r="D75" s="16">
        <v>276090</v>
      </c>
      <c r="E75" s="16">
        <v>57965.08</v>
      </c>
      <c r="F75" s="17">
        <f t="shared" si="1"/>
        <v>20.99499438588866</v>
      </c>
    </row>
    <row r="76" spans="1:6" ht="12.75">
      <c r="A76" s="13" t="s">
        <v>213</v>
      </c>
      <c r="B76" s="14">
        <v>200</v>
      </c>
      <c r="C76" s="15" t="s">
        <v>293</v>
      </c>
      <c r="D76" s="16">
        <v>276090</v>
      </c>
      <c r="E76" s="16">
        <v>57965.08</v>
      </c>
      <c r="F76" s="17">
        <f t="shared" si="1"/>
        <v>20.99499438588866</v>
      </c>
    </row>
    <row r="77" spans="1:6" ht="22.5">
      <c r="A77" s="13" t="s">
        <v>215</v>
      </c>
      <c r="B77" s="14">
        <v>200</v>
      </c>
      <c r="C77" s="15" t="s">
        <v>294</v>
      </c>
      <c r="D77" s="16">
        <v>276090</v>
      </c>
      <c r="E77" s="16">
        <v>57965.08</v>
      </c>
      <c r="F77" s="17">
        <f t="shared" si="1"/>
        <v>20.99499438588866</v>
      </c>
    </row>
    <row r="78" spans="1:6" ht="12.75">
      <c r="A78" s="13" t="s">
        <v>217</v>
      </c>
      <c r="B78" s="14">
        <v>200</v>
      </c>
      <c r="C78" s="15" t="s">
        <v>295</v>
      </c>
      <c r="D78" s="16">
        <v>276090</v>
      </c>
      <c r="E78" s="16">
        <v>57965.08</v>
      </c>
      <c r="F78" s="17">
        <f t="shared" si="1"/>
        <v>20.99499438588866</v>
      </c>
    </row>
    <row r="79" spans="1:6" ht="45">
      <c r="A79" s="13" t="s">
        <v>296</v>
      </c>
      <c r="B79" s="14">
        <v>200</v>
      </c>
      <c r="C79" s="15" t="s">
        <v>297</v>
      </c>
      <c r="D79" s="16">
        <v>300000</v>
      </c>
      <c r="E79" s="16">
        <v>119297.99</v>
      </c>
      <c r="F79" s="17">
        <f t="shared" si="1"/>
        <v>39.765996666666666</v>
      </c>
    </row>
    <row r="80" spans="1:6" ht="12.75">
      <c r="A80" s="13" t="s">
        <v>213</v>
      </c>
      <c r="B80" s="14">
        <v>200</v>
      </c>
      <c r="C80" s="15" t="s">
        <v>298</v>
      </c>
      <c r="D80" s="16">
        <v>300000</v>
      </c>
      <c r="E80" s="16">
        <v>119297.99</v>
      </c>
      <c r="F80" s="17">
        <f t="shared" si="1"/>
        <v>39.765996666666666</v>
      </c>
    </row>
    <row r="81" spans="1:6" ht="22.5">
      <c r="A81" s="13" t="s">
        <v>215</v>
      </c>
      <c r="B81" s="14">
        <v>200</v>
      </c>
      <c r="C81" s="15" t="s">
        <v>299</v>
      </c>
      <c r="D81" s="16">
        <v>300000</v>
      </c>
      <c r="E81" s="16">
        <v>119297.99</v>
      </c>
      <c r="F81" s="17">
        <f t="shared" si="1"/>
        <v>39.765996666666666</v>
      </c>
    </row>
    <row r="82" spans="1:6" ht="12.75">
      <c r="A82" s="13" t="s">
        <v>217</v>
      </c>
      <c r="B82" s="14">
        <v>200</v>
      </c>
      <c r="C82" s="15" t="s">
        <v>300</v>
      </c>
      <c r="D82" s="16">
        <v>129500</v>
      </c>
      <c r="E82" s="16">
        <v>0</v>
      </c>
      <c r="F82" s="17">
        <f t="shared" si="1"/>
        <v>0</v>
      </c>
    </row>
    <row r="83" spans="1:6" ht="12.75">
      <c r="A83" s="13" t="s">
        <v>219</v>
      </c>
      <c r="B83" s="14">
        <v>200</v>
      </c>
      <c r="C83" s="15" t="s">
        <v>301</v>
      </c>
      <c r="D83" s="16">
        <v>170500</v>
      </c>
      <c r="E83" s="16">
        <v>119297.99</v>
      </c>
      <c r="F83" s="17">
        <f t="shared" si="1"/>
        <v>69.96949560117302</v>
      </c>
    </row>
    <row r="84" spans="1:6" ht="12.75">
      <c r="A84" s="13" t="s">
        <v>302</v>
      </c>
      <c r="B84" s="14">
        <v>200</v>
      </c>
      <c r="C84" s="15" t="s">
        <v>303</v>
      </c>
      <c r="D84" s="16">
        <v>1350000</v>
      </c>
      <c r="E84" s="16">
        <v>0</v>
      </c>
      <c r="F84" s="17">
        <f t="shared" si="1"/>
        <v>0</v>
      </c>
    </row>
    <row r="85" spans="1:6" ht="22.5">
      <c r="A85" s="13" t="s">
        <v>304</v>
      </c>
      <c r="B85" s="14">
        <v>200</v>
      </c>
      <c r="C85" s="15" t="s">
        <v>305</v>
      </c>
      <c r="D85" s="16">
        <v>1150000</v>
      </c>
      <c r="E85" s="16">
        <v>0</v>
      </c>
      <c r="F85" s="17">
        <f t="shared" si="1"/>
        <v>0</v>
      </c>
    </row>
    <row r="86" spans="1:6" ht="12.75">
      <c r="A86" s="13" t="s">
        <v>213</v>
      </c>
      <c r="B86" s="14">
        <v>200</v>
      </c>
      <c r="C86" s="15" t="s">
        <v>306</v>
      </c>
      <c r="D86" s="16">
        <v>1150000</v>
      </c>
      <c r="E86" s="16">
        <v>0</v>
      </c>
      <c r="F86" s="17">
        <f t="shared" si="1"/>
        <v>0</v>
      </c>
    </row>
    <row r="87" spans="1:6" ht="22.5">
      <c r="A87" s="13" t="s">
        <v>215</v>
      </c>
      <c r="B87" s="14">
        <v>200</v>
      </c>
      <c r="C87" s="15" t="s">
        <v>307</v>
      </c>
      <c r="D87" s="16">
        <v>1150000</v>
      </c>
      <c r="E87" s="16">
        <v>0</v>
      </c>
      <c r="F87" s="17">
        <f t="shared" si="1"/>
        <v>0</v>
      </c>
    </row>
    <row r="88" spans="1:6" ht="12.75">
      <c r="A88" s="13" t="s">
        <v>217</v>
      </c>
      <c r="B88" s="14">
        <v>200</v>
      </c>
      <c r="C88" s="15" t="s">
        <v>308</v>
      </c>
      <c r="D88" s="16">
        <v>1150000</v>
      </c>
      <c r="E88" s="16">
        <v>0</v>
      </c>
      <c r="F88" s="17">
        <f t="shared" si="1"/>
        <v>0</v>
      </c>
    </row>
    <row r="89" spans="1:6" ht="22.5">
      <c r="A89" s="13" t="s">
        <v>309</v>
      </c>
      <c r="B89" s="14">
        <v>200</v>
      </c>
      <c r="C89" s="15" t="s">
        <v>310</v>
      </c>
      <c r="D89" s="16">
        <v>100000</v>
      </c>
      <c r="E89" s="16">
        <v>0</v>
      </c>
      <c r="F89" s="17">
        <f t="shared" si="1"/>
        <v>0</v>
      </c>
    </row>
    <row r="90" spans="1:6" ht="12.75">
      <c r="A90" s="13" t="s">
        <v>213</v>
      </c>
      <c r="B90" s="14">
        <v>200</v>
      </c>
      <c r="C90" s="15" t="s">
        <v>311</v>
      </c>
      <c r="D90" s="16">
        <v>100000</v>
      </c>
      <c r="E90" s="16">
        <v>0</v>
      </c>
      <c r="F90" s="17">
        <f t="shared" si="1"/>
        <v>0</v>
      </c>
    </row>
    <row r="91" spans="1:6" ht="22.5">
      <c r="A91" s="13" t="s">
        <v>215</v>
      </c>
      <c r="B91" s="14">
        <v>200</v>
      </c>
      <c r="C91" s="15" t="s">
        <v>312</v>
      </c>
      <c r="D91" s="16">
        <v>100000</v>
      </c>
      <c r="E91" s="16">
        <v>0</v>
      </c>
      <c r="F91" s="17">
        <f t="shared" si="1"/>
        <v>0</v>
      </c>
    </row>
    <row r="92" spans="1:6" ht="12.75">
      <c r="A92" s="13" t="s">
        <v>217</v>
      </c>
      <c r="B92" s="14">
        <v>200</v>
      </c>
      <c r="C92" s="15" t="s">
        <v>313</v>
      </c>
      <c r="D92" s="16">
        <v>100000</v>
      </c>
      <c r="E92" s="16">
        <v>0</v>
      </c>
      <c r="F92" s="17">
        <f t="shared" si="1"/>
        <v>0</v>
      </c>
    </row>
    <row r="93" spans="1:6" ht="22.5">
      <c r="A93" s="13" t="s">
        <v>314</v>
      </c>
      <c r="B93" s="14">
        <v>200</v>
      </c>
      <c r="C93" s="15" t="s">
        <v>315</v>
      </c>
      <c r="D93" s="16">
        <v>100000</v>
      </c>
      <c r="E93" s="16">
        <v>0</v>
      </c>
      <c r="F93" s="17">
        <f t="shared" si="1"/>
        <v>0</v>
      </c>
    </row>
    <row r="94" spans="1:6" ht="12.75">
      <c r="A94" s="13" t="s">
        <v>213</v>
      </c>
      <c r="B94" s="14">
        <v>200</v>
      </c>
      <c r="C94" s="15" t="s">
        <v>316</v>
      </c>
      <c r="D94" s="16">
        <v>100000</v>
      </c>
      <c r="E94" s="16">
        <v>0</v>
      </c>
      <c r="F94" s="17">
        <f t="shared" si="1"/>
        <v>0</v>
      </c>
    </row>
    <row r="95" spans="1:6" ht="22.5">
      <c r="A95" s="13" t="s">
        <v>215</v>
      </c>
      <c r="B95" s="14">
        <v>200</v>
      </c>
      <c r="C95" s="15" t="s">
        <v>317</v>
      </c>
      <c r="D95" s="16">
        <v>100000</v>
      </c>
      <c r="E95" s="16">
        <v>0</v>
      </c>
      <c r="F95" s="17">
        <f t="shared" si="1"/>
        <v>0</v>
      </c>
    </row>
    <row r="96" spans="1:6" ht="12.75">
      <c r="A96" s="13" t="s">
        <v>217</v>
      </c>
      <c r="B96" s="14">
        <v>200</v>
      </c>
      <c r="C96" s="15" t="s">
        <v>318</v>
      </c>
      <c r="D96" s="16">
        <v>100000</v>
      </c>
      <c r="E96" s="16">
        <v>0</v>
      </c>
      <c r="F96" s="17">
        <f t="shared" si="1"/>
        <v>0</v>
      </c>
    </row>
    <row r="97" spans="1:6" ht="12.75">
      <c r="A97" s="13" t="s">
        <v>186</v>
      </c>
      <c r="B97" s="14">
        <v>200</v>
      </c>
      <c r="C97" s="15" t="s">
        <v>319</v>
      </c>
      <c r="D97" s="16">
        <v>868007.1</v>
      </c>
      <c r="E97" s="16">
        <v>789123.75</v>
      </c>
      <c r="F97" s="17">
        <f t="shared" si="1"/>
        <v>90.91213078787028</v>
      </c>
    </row>
    <row r="98" spans="1:6" ht="12.75">
      <c r="A98" s="13" t="s">
        <v>320</v>
      </c>
      <c r="B98" s="14">
        <v>200</v>
      </c>
      <c r="C98" s="15" t="s">
        <v>321</v>
      </c>
      <c r="D98" s="16">
        <v>868007.1</v>
      </c>
      <c r="E98" s="16">
        <v>789123.75</v>
      </c>
      <c r="F98" s="17">
        <f t="shared" si="1"/>
        <v>90.91213078787028</v>
      </c>
    </row>
    <row r="99" spans="1:6" ht="12.75">
      <c r="A99" s="13" t="s">
        <v>291</v>
      </c>
      <c r="B99" s="14">
        <v>200</v>
      </c>
      <c r="C99" s="15" t="s">
        <v>322</v>
      </c>
      <c r="D99" s="16">
        <v>868007.1</v>
      </c>
      <c r="E99" s="16">
        <v>789123.75</v>
      </c>
      <c r="F99" s="17">
        <f t="shared" si="1"/>
        <v>90.91213078787028</v>
      </c>
    </row>
    <row r="100" spans="1:6" ht="12.75">
      <c r="A100" s="13" t="s">
        <v>213</v>
      </c>
      <c r="B100" s="14">
        <v>200</v>
      </c>
      <c r="C100" s="15" t="s">
        <v>323</v>
      </c>
      <c r="D100" s="16">
        <v>867277.1</v>
      </c>
      <c r="E100" s="16">
        <v>788393.75</v>
      </c>
      <c r="F100" s="17">
        <f t="shared" si="1"/>
        <v>90.9044813935477</v>
      </c>
    </row>
    <row r="101" spans="1:6" ht="22.5">
      <c r="A101" s="13" t="s">
        <v>215</v>
      </c>
      <c r="B101" s="14">
        <v>200</v>
      </c>
      <c r="C101" s="15" t="s">
        <v>324</v>
      </c>
      <c r="D101" s="16">
        <v>867277.1</v>
      </c>
      <c r="E101" s="16">
        <v>788393.75</v>
      </c>
      <c r="F101" s="17">
        <f t="shared" si="1"/>
        <v>90.9044813935477</v>
      </c>
    </row>
    <row r="102" spans="1:6" ht="12.75">
      <c r="A102" s="13" t="s">
        <v>217</v>
      </c>
      <c r="B102" s="14">
        <v>200</v>
      </c>
      <c r="C102" s="15" t="s">
        <v>325</v>
      </c>
      <c r="D102" s="16">
        <v>867277.1</v>
      </c>
      <c r="E102" s="16">
        <v>788393.75</v>
      </c>
      <c r="F102" s="17">
        <f t="shared" si="1"/>
        <v>90.9044813935477</v>
      </c>
    </row>
    <row r="103" spans="1:6" ht="12.75">
      <c r="A103" s="13" t="s">
        <v>221</v>
      </c>
      <c r="B103" s="14">
        <v>200</v>
      </c>
      <c r="C103" s="15" t="s">
        <v>326</v>
      </c>
      <c r="D103" s="16">
        <v>730</v>
      </c>
      <c r="E103" s="16">
        <v>730</v>
      </c>
      <c r="F103" s="17">
        <f t="shared" si="1"/>
        <v>100</v>
      </c>
    </row>
    <row r="104" spans="1:6" ht="12.75">
      <c r="A104" s="13" t="s">
        <v>227</v>
      </c>
      <c r="B104" s="14">
        <v>200</v>
      </c>
      <c r="C104" s="15" t="s">
        <v>327</v>
      </c>
      <c r="D104" s="16">
        <v>730</v>
      </c>
      <c r="E104" s="16">
        <v>730</v>
      </c>
      <c r="F104" s="17">
        <f t="shared" si="1"/>
        <v>100</v>
      </c>
    </row>
    <row r="105" spans="1:6" ht="12.75">
      <c r="A105" s="13" t="s">
        <v>231</v>
      </c>
      <c r="B105" s="14">
        <v>200</v>
      </c>
      <c r="C105" s="15" t="s">
        <v>328</v>
      </c>
      <c r="D105" s="16">
        <v>730</v>
      </c>
      <c r="E105" s="16">
        <v>730</v>
      </c>
      <c r="F105" s="17">
        <f t="shared" si="1"/>
        <v>100</v>
      </c>
    </row>
    <row r="106" spans="1:6" ht="12.75">
      <c r="A106" s="13" t="s">
        <v>329</v>
      </c>
      <c r="B106" s="14">
        <v>200</v>
      </c>
      <c r="C106" s="15" t="s">
        <v>330</v>
      </c>
      <c r="D106" s="16">
        <v>208225.9</v>
      </c>
      <c r="E106" s="16">
        <v>208225.9</v>
      </c>
      <c r="F106" s="17">
        <f t="shared" si="1"/>
        <v>100</v>
      </c>
    </row>
    <row r="107" spans="1:6" ht="12.75">
      <c r="A107" s="13" t="s">
        <v>331</v>
      </c>
      <c r="B107" s="14">
        <v>200</v>
      </c>
      <c r="C107" s="15" t="s">
        <v>332</v>
      </c>
      <c r="D107" s="16">
        <v>208225.9</v>
      </c>
      <c r="E107" s="16">
        <v>208225.9</v>
      </c>
      <c r="F107" s="17">
        <f t="shared" si="1"/>
        <v>100</v>
      </c>
    </row>
    <row r="108" spans="1:6" ht="12.75">
      <c r="A108" s="13" t="s">
        <v>270</v>
      </c>
      <c r="B108" s="14">
        <v>200</v>
      </c>
      <c r="C108" s="15" t="s">
        <v>333</v>
      </c>
      <c r="D108" s="16">
        <v>200000</v>
      </c>
      <c r="E108" s="16">
        <v>200000</v>
      </c>
      <c r="F108" s="17">
        <f t="shared" si="1"/>
        <v>100</v>
      </c>
    </row>
    <row r="109" spans="1:6" ht="12.75">
      <c r="A109" s="13" t="s">
        <v>289</v>
      </c>
      <c r="B109" s="14">
        <v>200</v>
      </c>
      <c r="C109" s="15" t="s">
        <v>334</v>
      </c>
      <c r="D109" s="16">
        <v>200000</v>
      </c>
      <c r="E109" s="16">
        <v>200000</v>
      </c>
      <c r="F109" s="17">
        <f t="shared" si="1"/>
        <v>100</v>
      </c>
    </row>
    <row r="110" spans="1:6" ht="45">
      <c r="A110" s="13" t="s">
        <v>296</v>
      </c>
      <c r="B110" s="14">
        <v>200</v>
      </c>
      <c r="C110" s="15" t="s">
        <v>335</v>
      </c>
      <c r="D110" s="16">
        <v>200000</v>
      </c>
      <c r="E110" s="16">
        <v>200000</v>
      </c>
      <c r="F110" s="17">
        <f t="shared" si="1"/>
        <v>100</v>
      </c>
    </row>
    <row r="111" spans="1:6" ht="12.75">
      <c r="A111" s="13" t="s">
        <v>213</v>
      </c>
      <c r="B111" s="14">
        <v>200</v>
      </c>
      <c r="C111" s="15" t="s">
        <v>336</v>
      </c>
      <c r="D111" s="16">
        <v>200000</v>
      </c>
      <c r="E111" s="16">
        <v>200000</v>
      </c>
      <c r="F111" s="17">
        <f t="shared" si="1"/>
        <v>100</v>
      </c>
    </row>
    <row r="112" spans="1:6" ht="22.5">
      <c r="A112" s="13" t="s">
        <v>215</v>
      </c>
      <c r="B112" s="14">
        <v>200</v>
      </c>
      <c r="C112" s="15" t="s">
        <v>337</v>
      </c>
      <c r="D112" s="16">
        <v>200000</v>
      </c>
      <c r="E112" s="16">
        <v>200000</v>
      </c>
      <c r="F112" s="17">
        <f t="shared" si="1"/>
        <v>100</v>
      </c>
    </row>
    <row r="113" spans="1:6" ht="12.75">
      <c r="A113" s="13" t="s">
        <v>217</v>
      </c>
      <c r="B113" s="14">
        <v>200</v>
      </c>
      <c r="C113" s="15" t="s">
        <v>338</v>
      </c>
      <c r="D113" s="16">
        <v>200000</v>
      </c>
      <c r="E113" s="16">
        <v>200000</v>
      </c>
      <c r="F113" s="17">
        <f t="shared" si="1"/>
        <v>100</v>
      </c>
    </row>
    <row r="114" spans="1:6" ht="12.75">
      <c r="A114" s="13" t="s">
        <v>186</v>
      </c>
      <c r="B114" s="14">
        <v>200</v>
      </c>
      <c r="C114" s="15" t="s">
        <v>339</v>
      </c>
      <c r="D114" s="16">
        <v>8225.9</v>
      </c>
      <c r="E114" s="16">
        <v>8225.9</v>
      </c>
      <c r="F114" s="17">
        <f t="shared" si="1"/>
        <v>100</v>
      </c>
    </row>
    <row r="115" spans="1:6" ht="12.75">
      <c r="A115" s="13" t="s">
        <v>340</v>
      </c>
      <c r="B115" s="14">
        <v>200</v>
      </c>
      <c r="C115" s="15" t="s">
        <v>341</v>
      </c>
      <c r="D115" s="16">
        <v>8225.9</v>
      </c>
      <c r="E115" s="16">
        <v>8225.9</v>
      </c>
      <c r="F115" s="17">
        <f t="shared" si="1"/>
        <v>100</v>
      </c>
    </row>
    <row r="116" spans="1:6" ht="12.75">
      <c r="A116" s="13" t="s">
        <v>340</v>
      </c>
      <c r="B116" s="14">
        <v>200</v>
      </c>
      <c r="C116" s="15" t="s">
        <v>342</v>
      </c>
      <c r="D116" s="16">
        <v>8225.9</v>
      </c>
      <c r="E116" s="16">
        <v>8225.9</v>
      </c>
      <c r="F116" s="17">
        <f t="shared" si="1"/>
        <v>100</v>
      </c>
    </row>
    <row r="117" spans="1:6" ht="12.75">
      <c r="A117" s="13" t="s">
        <v>213</v>
      </c>
      <c r="B117" s="14">
        <v>200</v>
      </c>
      <c r="C117" s="15" t="s">
        <v>343</v>
      </c>
      <c r="D117" s="16">
        <v>8225.9</v>
      </c>
      <c r="E117" s="16">
        <v>8225.9</v>
      </c>
      <c r="F117" s="17">
        <f t="shared" si="1"/>
        <v>100</v>
      </c>
    </row>
    <row r="118" spans="1:6" ht="22.5">
      <c r="A118" s="13" t="s">
        <v>215</v>
      </c>
      <c r="B118" s="14">
        <v>200</v>
      </c>
      <c r="C118" s="15" t="s">
        <v>344</v>
      </c>
      <c r="D118" s="16">
        <v>8225.9</v>
      </c>
      <c r="E118" s="16">
        <v>8225.9</v>
      </c>
      <c r="F118" s="17">
        <f t="shared" si="1"/>
        <v>100</v>
      </c>
    </row>
    <row r="119" spans="1:6" ht="12.75">
      <c r="A119" s="13" t="s">
        <v>217</v>
      </c>
      <c r="B119" s="14">
        <v>200</v>
      </c>
      <c r="C119" s="15" t="s">
        <v>345</v>
      </c>
      <c r="D119" s="16">
        <v>8225.9</v>
      </c>
      <c r="E119" s="16">
        <v>8225.9</v>
      </c>
      <c r="F119" s="17">
        <f t="shared" si="1"/>
        <v>100</v>
      </c>
    </row>
    <row r="120" spans="1:6" ht="12.75">
      <c r="A120" s="13" t="s">
        <v>346</v>
      </c>
      <c r="B120" s="14">
        <v>450</v>
      </c>
      <c r="C120" s="15" t="s">
        <v>35</v>
      </c>
      <c r="D120" s="16">
        <v>-170034.46</v>
      </c>
      <c r="E120" s="16">
        <v>223259.27</v>
      </c>
      <c r="F120" s="27" t="s">
        <v>35</v>
      </c>
    </row>
    <row r="121" spans="1:6" ht="12.75">
      <c r="A121" s="23"/>
      <c r="B121" s="24"/>
      <c r="C121" s="24"/>
      <c r="D121" s="25"/>
      <c r="E121" s="25"/>
      <c r="F121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347</v>
      </c>
      <c r="E1" s="32"/>
      <c r="F1" s="32"/>
    </row>
    <row r="2" spans="1:6" ht="15" customHeight="1">
      <c r="A2" s="37" t="s">
        <v>348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349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350</v>
      </c>
      <c r="B6" s="14" t="s">
        <v>351</v>
      </c>
      <c r="C6" s="15" t="s">
        <v>35</v>
      </c>
      <c r="D6" s="16">
        <v>170034.46</v>
      </c>
      <c r="E6" s="16">
        <v>-223259.27</v>
      </c>
      <c r="F6" s="17">
        <v>393293.73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352</v>
      </c>
      <c r="B8" s="14" t="s">
        <v>353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354</v>
      </c>
      <c r="B9" s="19"/>
      <c r="C9" s="20"/>
      <c r="D9" s="21"/>
      <c r="E9" s="21"/>
      <c r="F9" s="22"/>
    </row>
    <row r="10" spans="1:6" ht="12.75">
      <c r="A10" s="13"/>
      <c r="B10" s="14" t="s">
        <v>353</v>
      </c>
      <c r="C10" s="15" t="s">
        <v>355</v>
      </c>
      <c r="D10" s="16">
        <v>0</v>
      </c>
      <c r="E10" s="16">
        <v>0</v>
      </c>
      <c r="F10" s="17">
        <v>0</v>
      </c>
    </row>
    <row r="11" spans="1:6" ht="12.75">
      <c r="A11" s="13" t="s">
        <v>356</v>
      </c>
      <c r="B11" s="14" t="s">
        <v>357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354</v>
      </c>
      <c r="B12" s="19"/>
      <c r="C12" s="20"/>
      <c r="D12" s="21"/>
      <c r="E12" s="21"/>
      <c r="F12" s="22"/>
    </row>
    <row r="13" spans="1:6" ht="12.75">
      <c r="A13" s="13"/>
      <c r="B13" s="14" t="s">
        <v>357</v>
      </c>
      <c r="C13" s="15" t="s">
        <v>355</v>
      </c>
      <c r="D13" s="16">
        <v>0</v>
      </c>
      <c r="E13" s="16">
        <v>0</v>
      </c>
      <c r="F13" s="17">
        <v>0</v>
      </c>
    </row>
    <row r="14" spans="1:6" ht="12.75">
      <c r="A14" s="13" t="s">
        <v>358</v>
      </c>
      <c r="B14" s="14" t="s">
        <v>359</v>
      </c>
      <c r="C14" s="15" t="s">
        <v>360</v>
      </c>
      <c r="D14" s="16">
        <v>170034.46</v>
      </c>
      <c r="E14" s="16">
        <v>-223259.27</v>
      </c>
      <c r="F14" s="17">
        <v>393293.73</v>
      </c>
    </row>
    <row r="15" spans="1:6" ht="12.75">
      <c r="A15" s="13" t="s">
        <v>361</v>
      </c>
      <c r="B15" s="14" t="s">
        <v>359</v>
      </c>
      <c r="C15" s="15" t="s">
        <v>362</v>
      </c>
      <c r="D15" s="16">
        <v>170034.46</v>
      </c>
      <c r="E15" s="16">
        <v>-223259.27</v>
      </c>
      <c r="F15" s="17">
        <v>393293.73</v>
      </c>
    </row>
    <row r="16" spans="1:6" ht="12.75">
      <c r="A16" s="13" t="s">
        <v>363</v>
      </c>
      <c r="B16" s="14" t="s">
        <v>364</v>
      </c>
      <c r="C16" s="15" t="s">
        <v>365</v>
      </c>
      <c r="D16" s="16">
        <v>-6728292.8</v>
      </c>
      <c r="E16" s="16">
        <v>-4373481.94</v>
      </c>
      <c r="F16" s="27" t="s">
        <v>35</v>
      </c>
    </row>
    <row r="17" spans="1:6" ht="12.75">
      <c r="A17" s="13" t="s">
        <v>366</v>
      </c>
      <c r="B17" s="14" t="s">
        <v>364</v>
      </c>
      <c r="C17" s="15" t="s">
        <v>367</v>
      </c>
      <c r="D17" s="16">
        <v>-6728292.8</v>
      </c>
      <c r="E17" s="16">
        <v>-4373481.94</v>
      </c>
      <c r="F17" s="27" t="s">
        <v>35</v>
      </c>
    </row>
    <row r="18" spans="1:6" ht="12.75">
      <c r="A18" s="13" t="s">
        <v>368</v>
      </c>
      <c r="B18" s="14" t="s">
        <v>364</v>
      </c>
      <c r="C18" s="15" t="s">
        <v>369</v>
      </c>
      <c r="D18" s="16">
        <v>-6728292.8</v>
      </c>
      <c r="E18" s="16">
        <v>-4373481.94</v>
      </c>
      <c r="F18" s="27" t="s">
        <v>35</v>
      </c>
    </row>
    <row r="19" spans="1:6" ht="12.75">
      <c r="A19" s="13" t="s">
        <v>370</v>
      </c>
      <c r="B19" s="14" t="s">
        <v>364</v>
      </c>
      <c r="C19" s="15" t="s">
        <v>371</v>
      </c>
      <c r="D19" s="16">
        <v>-6728292.8</v>
      </c>
      <c r="E19" s="16">
        <v>-4373481.94</v>
      </c>
      <c r="F19" s="27" t="s">
        <v>35</v>
      </c>
    </row>
    <row r="20" spans="1:6" ht="12.75">
      <c r="A20" s="13" t="s">
        <v>372</v>
      </c>
      <c r="B20" s="14" t="s">
        <v>373</v>
      </c>
      <c r="C20" s="15" t="s">
        <v>374</v>
      </c>
      <c r="D20" s="16">
        <v>6898327.26</v>
      </c>
      <c r="E20" s="16">
        <v>4150222.67</v>
      </c>
      <c r="F20" s="27" t="s">
        <v>35</v>
      </c>
    </row>
    <row r="21" spans="1:6" ht="12.75">
      <c r="A21" s="13" t="s">
        <v>375</v>
      </c>
      <c r="B21" s="14" t="s">
        <v>373</v>
      </c>
      <c r="C21" s="15" t="s">
        <v>376</v>
      </c>
      <c r="D21" s="16">
        <v>6898327.26</v>
      </c>
      <c r="E21" s="16">
        <v>4150222.67</v>
      </c>
      <c r="F21" s="27" t="s">
        <v>35</v>
      </c>
    </row>
    <row r="22" spans="1:6" ht="12.75">
      <c r="A22" s="13" t="s">
        <v>377</v>
      </c>
      <c r="B22" s="14" t="s">
        <v>373</v>
      </c>
      <c r="C22" s="15" t="s">
        <v>378</v>
      </c>
      <c r="D22" s="16">
        <v>6898327.26</v>
      </c>
      <c r="E22" s="16">
        <v>4150222.67</v>
      </c>
      <c r="F22" s="27" t="s">
        <v>35</v>
      </c>
    </row>
    <row r="23" spans="1:6" ht="12.75">
      <c r="A23" s="13" t="s">
        <v>379</v>
      </c>
      <c r="B23" s="14" t="s">
        <v>373</v>
      </c>
      <c r="C23" s="15" t="s">
        <v>380</v>
      </c>
      <c r="D23" s="16">
        <v>6898327.26</v>
      </c>
      <c r="E23" s="16">
        <v>4150222.67</v>
      </c>
      <c r="F23" s="27" t="s">
        <v>35</v>
      </c>
    </row>
    <row r="24" spans="1:6" ht="12.75">
      <c r="A24" s="13"/>
      <c r="B24" s="14" t="s">
        <v>359</v>
      </c>
      <c r="C24" s="15" t="s">
        <v>381</v>
      </c>
      <c r="D24" s="16">
        <v>0</v>
      </c>
      <c r="E24" s="16">
        <v>0</v>
      </c>
      <c r="F24" s="17">
        <v>0</v>
      </c>
    </row>
    <row r="25" spans="1:6" ht="12.75">
      <c r="A25" s="13"/>
      <c r="B25" s="14" t="s">
        <v>364</v>
      </c>
      <c r="C25" s="15" t="s">
        <v>382</v>
      </c>
      <c r="D25" s="16">
        <v>0</v>
      </c>
      <c r="E25" s="16">
        <v>0</v>
      </c>
      <c r="F25" s="27" t="s">
        <v>35</v>
      </c>
    </row>
    <row r="26" spans="1:6" ht="12.75">
      <c r="A26" s="13"/>
      <c r="B26" s="14" t="s">
        <v>364</v>
      </c>
      <c r="C26" s="15" t="s">
        <v>355</v>
      </c>
      <c r="D26" s="16">
        <v>0</v>
      </c>
      <c r="E26" s="16">
        <v>0</v>
      </c>
      <c r="F26" s="27" t="s">
        <v>35</v>
      </c>
    </row>
    <row r="27" spans="1:6" ht="12.75">
      <c r="A27" s="13"/>
      <c r="B27" s="14" t="s">
        <v>373</v>
      </c>
      <c r="C27" s="15" t="s">
        <v>383</v>
      </c>
      <c r="D27" s="16">
        <v>0</v>
      </c>
      <c r="E27" s="16">
        <v>0</v>
      </c>
      <c r="F27" s="27" t="s">
        <v>35</v>
      </c>
    </row>
    <row r="28" spans="1:6" ht="12.75">
      <c r="A28" s="13"/>
      <c r="B28" s="14" t="s">
        <v>373</v>
      </c>
      <c r="C28" s="15" t="s">
        <v>355</v>
      </c>
      <c r="D28" s="16">
        <v>0</v>
      </c>
      <c r="E28" s="16">
        <v>0</v>
      </c>
      <c r="F28" s="27" t="s">
        <v>35</v>
      </c>
    </row>
    <row r="29" spans="1:6" ht="12.75">
      <c r="A29" s="23"/>
      <c r="B29" s="24"/>
      <c r="C29" s="24"/>
      <c r="D29" s="25"/>
      <c r="E29" s="25"/>
      <c r="F29" s="25"/>
    </row>
    <row r="30" spans="1:6" ht="12.75">
      <c r="A30" s="28"/>
      <c r="B30" s="1"/>
      <c r="C30" s="1"/>
      <c r="D30" s="1"/>
      <c r="E30" s="1"/>
      <c r="F30" s="1"/>
    </row>
    <row r="31" spans="1:6" ht="14.25">
      <c r="A31" s="39" t="s">
        <v>384</v>
      </c>
      <c r="B31" s="1"/>
      <c r="C31" s="29"/>
      <c r="D31" s="1"/>
      <c r="E31" s="40" t="s">
        <v>385</v>
      </c>
      <c r="F31" s="41"/>
    </row>
    <row r="32" spans="1:6" ht="12.75">
      <c r="A32" s="32"/>
      <c r="B32" s="1"/>
      <c r="C32" s="30" t="s">
        <v>386</v>
      </c>
      <c r="D32" s="1"/>
      <c r="E32" s="42" t="s">
        <v>387</v>
      </c>
      <c r="F32" s="32"/>
    </row>
    <row r="33" spans="1:6" ht="12.75">
      <c r="A33" s="1"/>
      <c r="B33" s="1"/>
      <c r="C33" s="1"/>
      <c r="D33" s="1"/>
      <c r="E33" s="1"/>
      <c r="F33" s="1"/>
    </row>
    <row r="34" spans="1:6" ht="14.25">
      <c r="A34" s="39" t="s">
        <v>388</v>
      </c>
      <c r="B34" s="1"/>
      <c r="C34" s="29"/>
      <c r="D34" s="1"/>
      <c r="E34" s="43"/>
      <c r="F34" s="41"/>
    </row>
    <row r="35" spans="1:6" ht="12.75">
      <c r="A35" s="32"/>
      <c r="B35" s="1"/>
      <c r="C35" s="30" t="s">
        <v>386</v>
      </c>
      <c r="D35" s="1"/>
      <c r="E35" s="42" t="s">
        <v>387</v>
      </c>
      <c r="F35" s="32"/>
    </row>
    <row r="36" spans="1:6" ht="12.75">
      <c r="A36" s="28"/>
      <c r="B36" s="1"/>
      <c r="C36" s="1"/>
      <c r="D36" s="1"/>
      <c r="E36" s="1"/>
      <c r="F36" s="1"/>
    </row>
    <row r="37" spans="1:6" ht="14.25">
      <c r="A37" s="39" t="s">
        <v>389</v>
      </c>
      <c r="B37" s="1"/>
      <c r="C37" s="29"/>
      <c r="D37" s="1"/>
      <c r="E37" s="40" t="s">
        <v>390</v>
      </c>
      <c r="F37" s="41"/>
    </row>
    <row r="38" spans="1:6" ht="12.75">
      <c r="A38" s="32"/>
      <c r="B38" s="1"/>
      <c r="C38" s="30" t="s">
        <v>386</v>
      </c>
      <c r="D38" s="1"/>
      <c r="E38" s="42" t="s">
        <v>387</v>
      </c>
      <c r="F38" s="32"/>
    </row>
    <row r="39" spans="1:6" ht="12.75">
      <c r="A39" s="28"/>
      <c r="B39" s="1"/>
      <c r="C39" s="1"/>
      <c r="D39" s="1"/>
      <c r="E39" s="1"/>
      <c r="F39" s="1"/>
    </row>
    <row r="40" spans="1:6" ht="14.25">
      <c r="A40" s="39" t="s">
        <v>389</v>
      </c>
      <c r="B40" s="1"/>
      <c r="C40" s="29"/>
      <c r="D40" s="1"/>
      <c r="E40" s="40" t="s">
        <v>390</v>
      </c>
      <c r="F40" s="41"/>
    </row>
    <row r="41" spans="1:6" ht="12.75">
      <c r="A41" s="32"/>
      <c r="B41" s="1"/>
      <c r="C41" s="30" t="s">
        <v>386</v>
      </c>
      <c r="D41" s="1"/>
      <c r="E41" s="42" t="s">
        <v>387</v>
      </c>
      <c r="F41" s="32"/>
    </row>
    <row r="42" spans="1:6" ht="12.75">
      <c r="A42" s="28"/>
      <c r="B42" s="1"/>
      <c r="C42" s="1"/>
      <c r="D42" s="1"/>
      <c r="E42" s="1"/>
      <c r="F42" s="1"/>
    </row>
    <row r="43" spans="1:6" ht="12.75">
      <c r="A43" s="33" t="s">
        <v>391</v>
      </c>
      <c r="B43" s="32"/>
      <c r="C43" s="32"/>
      <c r="D43" s="32"/>
      <c r="E43" s="32"/>
      <c r="F43" s="32"/>
    </row>
  </sheetData>
  <sheetProtection/>
  <mergeCells count="15">
    <mergeCell ref="A43:F43"/>
    <mergeCell ref="A37:A38"/>
    <mergeCell ref="E37:F37"/>
    <mergeCell ref="E38:F38"/>
    <mergeCell ref="A40:A41"/>
    <mergeCell ref="E40:F40"/>
    <mergeCell ref="E41:F41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2022-03-11T12:08:37Z</dcterms:created>
  <dcterms:modified xsi:type="dcterms:W3CDTF">2022-03-11T12:08:37Z</dcterms:modified>
  <cp:category/>
  <cp:version/>
  <cp:contentType/>
  <cp:contentStatus/>
</cp:coreProperties>
</file>